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4"/>
  <workbookPr/>
  <mc:AlternateContent xmlns:mc="http://schemas.openxmlformats.org/markup-compatibility/2006">
    <mc:Choice Requires="x15">
      <x15ac:absPath xmlns:x15ac="http://schemas.microsoft.com/office/spreadsheetml/2010/11/ac" url="https://thefranciscrickinstitute-my.sharepoint.com/personal/zeisnet_crick_ac_uk/Documents/Covid 19/Raw data - upload/KM reducing agents/"/>
    </mc:Choice>
  </mc:AlternateContent>
  <xr:revisionPtr revIDLastSave="5" documentId="8_{468E58B7-80FA-C94F-9EB5-2E6C5BD422BE}" xr6:coauthVersionLast="46" xr6:coauthVersionMax="46" xr10:uidLastSave="{2E00B59C-BCD2-784D-8DDB-79B96DF0EB06}"/>
  <bookViews>
    <workbookView xWindow="3540" yWindow="6360" windowWidth="28120" windowHeight="11080" activeTab="3" xr2:uid="{00000000-000D-0000-FFFF-FFFF00000000}"/>
  </bookViews>
  <sheets>
    <sheet name="Raw data" sheetId="2" r:id="rId1"/>
    <sheet name="a) Combine cycle 1 and 2" sheetId="3" r:id="rId2"/>
    <sheet name="b) Background subtract " sheetId="4" r:id="rId3"/>
    <sheet name="c) transpose for prism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1" i="5" l="1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10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C57" i="5"/>
  <c r="D57" i="5"/>
  <c r="EQ52" i="4" l="1"/>
  <c r="EQ53" i="4" s="1"/>
  <c r="EP52" i="4"/>
  <c r="EP53" i="4" s="1"/>
  <c r="EO52" i="4"/>
  <c r="EO53" i="4" s="1"/>
  <c r="EN52" i="4"/>
  <c r="EN53" i="4" s="1"/>
  <c r="EM52" i="4"/>
  <c r="EM53" i="4" s="1"/>
  <c r="EL52" i="4"/>
  <c r="EL53" i="4" s="1"/>
  <c r="EK52" i="4"/>
  <c r="EK53" i="4" s="1"/>
  <c r="EJ52" i="4"/>
  <c r="EJ53" i="4" s="1"/>
  <c r="EI52" i="4"/>
  <c r="EI53" i="4" s="1"/>
  <c r="EH52" i="4"/>
  <c r="EH53" i="4" s="1"/>
  <c r="EG52" i="4"/>
  <c r="EG53" i="4" s="1"/>
  <c r="EF52" i="4"/>
  <c r="EF53" i="4" s="1"/>
  <c r="EE52" i="4"/>
  <c r="EE53" i="4" s="1"/>
  <c r="ED52" i="4"/>
  <c r="ED53" i="4" s="1"/>
  <c r="EC52" i="4"/>
  <c r="EC53" i="4" s="1"/>
  <c r="EB52" i="4"/>
  <c r="EB53" i="4" s="1"/>
  <c r="EA52" i="4"/>
  <c r="EA53" i="4" s="1"/>
  <c r="DZ52" i="4"/>
  <c r="DZ53" i="4" s="1"/>
  <c r="DY52" i="4"/>
  <c r="DY53" i="4" s="1"/>
  <c r="DX52" i="4"/>
  <c r="DX53" i="4" s="1"/>
  <c r="DW52" i="4"/>
  <c r="DW53" i="4" s="1"/>
  <c r="DV52" i="4"/>
  <c r="DV53" i="4" s="1"/>
  <c r="DU52" i="4"/>
  <c r="DU53" i="4" s="1"/>
  <c r="DT52" i="4"/>
  <c r="DT53" i="4" s="1"/>
  <c r="DS52" i="4"/>
  <c r="DS53" i="4" s="1"/>
  <c r="DR52" i="4"/>
  <c r="DR53" i="4" s="1"/>
  <c r="DQ52" i="4"/>
  <c r="DQ53" i="4" s="1"/>
  <c r="DP52" i="4"/>
  <c r="DP53" i="4" s="1"/>
  <c r="DO52" i="4"/>
  <c r="DO53" i="4" s="1"/>
  <c r="DN52" i="4"/>
  <c r="DN53" i="4" s="1"/>
  <c r="DM52" i="4"/>
  <c r="DM53" i="4" s="1"/>
  <c r="DL52" i="4"/>
  <c r="DL53" i="4" s="1"/>
  <c r="DK52" i="4"/>
  <c r="DK53" i="4" s="1"/>
  <c r="DJ52" i="4"/>
  <c r="DJ53" i="4" s="1"/>
  <c r="DI52" i="4"/>
  <c r="DI53" i="4" s="1"/>
  <c r="DH52" i="4"/>
  <c r="DH53" i="4" s="1"/>
  <c r="DG52" i="4"/>
  <c r="DG53" i="4" s="1"/>
  <c r="DF52" i="4"/>
  <c r="DF53" i="4" s="1"/>
  <c r="DE52" i="4"/>
  <c r="DE53" i="4" s="1"/>
  <c r="DD52" i="4"/>
  <c r="DD53" i="4" s="1"/>
  <c r="DC52" i="4"/>
  <c r="DC53" i="4" s="1"/>
  <c r="ER51" i="4"/>
  <c r="ER52" i="4" s="1"/>
  <c r="ER53" i="4" s="1"/>
  <c r="AX79" i="4"/>
  <c r="AX80" i="4"/>
  <c r="AX81" i="4"/>
  <c r="AX82" i="4"/>
  <c r="AX83" i="4"/>
  <c r="AX84" i="4"/>
  <c r="AX85" i="4"/>
  <c r="AX86" i="4"/>
  <c r="AX87" i="4"/>
  <c r="AX88" i="4"/>
  <c r="AX89" i="4"/>
  <c r="AX90" i="4"/>
  <c r="AX91" i="4"/>
  <c r="AX92" i="4"/>
  <c r="AX93" i="4"/>
  <c r="AX94" i="4"/>
  <c r="AX95" i="4"/>
  <c r="AX96" i="4"/>
  <c r="AX97" i="4"/>
  <c r="AX98" i="4"/>
  <c r="AX99" i="4"/>
  <c r="AX100" i="4"/>
  <c r="AX101" i="4"/>
  <c r="AX78" i="4"/>
  <c r="ES51" i="4" l="1"/>
  <c r="ET51" i="4" l="1"/>
  <c r="ES52" i="4"/>
  <c r="ES53" i="4" s="1"/>
  <c r="ET52" i="4" l="1"/>
  <c r="ET53" i="4" s="1"/>
  <c r="EU51" i="4"/>
  <c r="BD150" i="4"/>
  <c r="BE150" i="4"/>
  <c r="BF150" i="4"/>
  <c r="BG150" i="4"/>
  <c r="BH150" i="4"/>
  <c r="BI150" i="4"/>
  <c r="BJ150" i="4"/>
  <c r="BK150" i="4"/>
  <c r="BL150" i="4"/>
  <c r="BM150" i="4"/>
  <c r="BN150" i="4"/>
  <c r="BO150" i="4"/>
  <c r="BP150" i="4"/>
  <c r="BQ150" i="4"/>
  <c r="BR150" i="4"/>
  <c r="BS150" i="4"/>
  <c r="BT150" i="4"/>
  <c r="BU150" i="4"/>
  <c r="BV150" i="4"/>
  <c r="BW150" i="4"/>
  <c r="BX150" i="4"/>
  <c r="BY150" i="4"/>
  <c r="BZ150" i="4"/>
  <c r="CA150" i="4"/>
  <c r="CB150" i="4"/>
  <c r="CC150" i="4"/>
  <c r="CD150" i="4"/>
  <c r="CE150" i="4"/>
  <c r="CF150" i="4"/>
  <c r="CG150" i="4"/>
  <c r="CH150" i="4"/>
  <c r="CI150" i="4"/>
  <c r="CJ150" i="4"/>
  <c r="CK150" i="4"/>
  <c r="CL150" i="4"/>
  <c r="CM150" i="4"/>
  <c r="CN150" i="4"/>
  <c r="CO150" i="4"/>
  <c r="CP150" i="4"/>
  <c r="CQ150" i="4"/>
  <c r="CR150" i="4"/>
  <c r="CS150" i="4"/>
  <c r="CT150" i="4"/>
  <c r="CU150" i="4"/>
  <c r="CV150" i="4"/>
  <c r="CW150" i="4"/>
  <c r="CX150" i="4"/>
  <c r="BD151" i="4"/>
  <c r="BE151" i="4"/>
  <c r="BF151" i="4"/>
  <c r="BG151" i="4"/>
  <c r="BH151" i="4"/>
  <c r="BI151" i="4"/>
  <c r="BJ151" i="4"/>
  <c r="BK151" i="4"/>
  <c r="BL151" i="4"/>
  <c r="BM151" i="4"/>
  <c r="BN151" i="4"/>
  <c r="BO151" i="4"/>
  <c r="BP151" i="4"/>
  <c r="BQ151" i="4"/>
  <c r="BR151" i="4"/>
  <c r="BS151" i="4"/>
  <c r="BT151" i="4"/>
  <c r="BU151" i="4"/>
  <c r="BV151" i="4"/>
  <c r="BW151" i="4"/>
  <c r="BX151" i="4"/>
  <c r="BY151" i="4"/>
  <c r="BZ151" i="4"/>
  <c r="CA151" i="4"/>
  <c r="CB151" i="4"/>
  <c r="CC151" i="4"/>
  <c r="CD151" i="4"/>
  <c r="CE151" i="4"/>
  <c r="CF151" i="4"/>
  <c r="CG151" i="4"/>
  <c r="CH151" i="4"/>
  <c r="CI151" i="4"/>
  <c r="CJ151" i="4"/>
  <c r="CK151" i="4"/>
  <c r="CL151" i="4"/>
  <c r="CM151" i="4"/>
  <c r="CN151" i="4"/>
  <c r="CO151" i="4"/>
  <c r="CP151" i="4"/>
  <c r="CQ151" i="4"/>
  <c r="CR151" i="4"/>
  <c r="CS151" i="4"/>
  <c r="CT151" i="4"/>
  <c r="CU151" i="4"/>
  <c r="CV151" i="4"/>
  <c r="CW151" i="4"/>
  <c r="CX151" i="4"/>
  <c r="BD152" i="4"/>
  <c r="BE152" i="4"/>
  <c r="BF152" i="4"/>
  <c r="BG152" i="4"/>
  <c r="BH152" i="4"/>
  <c r="BI152" i="4"/>
  <c r="BJ152" i="4"/>
  <c r="BK152" i="4"/>
  <c r="BL152" i="4"/>
  <c r="BM152" i="4"/>
  <c r="BN152" i="4"/>
  <c r="BO152" i="4"/>
  <c r="BP152" i="4"/>
  <c r="BQ152" i="4"/>
  <c r="BR152" i="4"/>
  <c r="BS152" i="4"/>
  <c r="BT152" i="4"/>
  <c r="BU152" i="4"/>
  <c r="BV152" i="4"/>
  <c r="BW152" i="4"/>
  <c r="BX152" i="4"/>
  <c r="BY152" i="4"/>
  <c r="BZ152" i="4"/>
  <c r="CA152" i="4"/>
  <c r="CB152" i="4"/>
  <c r="CC152" i="4"/>
  <c r="CD152" i="4"/>
  <c r="CE152" i="4"/>
  <c r="CF152" i="4"/>
  <c r="CG152" i="4"/>
  <c r="CH152" i="4"/>
  <c r="CI152" i="4"/>
  <c r="CJ152" i="4"/>
  <c r="CK152" i="4"/>
  <c r="CL152" i="4"/>
  <c r="CM152" i="4"/>
  <c r="CN152" i="4"/>
  <c r="CO152" i="4"/>
  <c r="CP152" i="4"/>
  <c r="CQ152" i="4"/>
  <c r="CR152" i="4"/>
  <c r="CS152" i="4"/>
  <c r="CT152" i="4"/>
  <c r="CU152" i="4"/>
  <c r="CV152" i="4"/>
  <c r="CW152" i="4"/>
  <c r="CX152" i="4"/>
  <c r="BD153" i="4"/>
  <c r="BE153" i="4"/>
  <c r="BF153" i="4"/>
  <c r="BG153" i="4"/>
  <c r="BH153" i="4"/>
  <c r="BI153" i="4"/>
  <c r="BJ153" i="4"/>
  <c r="BK153" i="4"/>
  <c r="BL153" i="4"/>
  <c r="BM153" i="4"/>
  <c r="BN153" i="4"/>
  <c r="BO153" i="4"/>
  <c r="BP153" i="4"/>
  <c r="BQ153" i="4"/>
  <c r="BR153" i="4"/>
  <c r="BS153" i="4"/>
  <c r="BT153" i="4"/>
  <c r="BU153" i="4"/>
  <c r="BV153" i="4"/>
  <c r="BW153" i="4"/>
  <c r="BX153" i="4"/>
  <c r="BY153" i="4"/>
  <c r="BZ153" i="4"/>
  <c r="CA153" i="4"/>
  <c r="CB153" i="4"/>
  <c r="CC153" i="4"/>
  <c r="CD153" i="4"/>
  <c r="CE153" i="4"/>
  <c r="CF153" i="4"/>
  <c r="CG153" i="4"/>
  <c r="CH153" i="4"/>
  <c r="CI153" i="4"/>
  <c r="CJ153" i="4"/>
  <c r="CK153" i="4"/>
  <c r="CL153" i="4"/>
  <c r="CM153" i="4"/>
  <c r="CN153" i="4"/>
  <c r="CO153" i="4"/>
  <c r="CP153" i="4"/>
  <c r="CQ153" i="4"/>
  <c r="CR153" i="4"/>
  <c r="CS153" i="4"/>
  <c r="CT153" i="4"/>
  <c r="CU153" i="4"/>
  <c r="CV153" i="4"/>
  <c r="CW153" i="4"/>
  <c r="CX153" i="4"/>
  <c r="BD154" i="4"/>
  <c r="BE154" i="4"/>
  <c r="BF154" i="4"/>
  <c r="BG154" i="4"/>
  <c r="BH154" i="4"/>
  <c r="BI154" i="4"/>
  <c r="BJ154" i="4"/>
  <c r="BK154" i="4"/>
  <c r="BL154" i="4"/>
  <c r="BM154" i="4"/>
  <c r="BN154" i="4"/>
  <c r="BO154" i="4"/>
  <c r="BP154" i="4"/>
  <c r="BQ154" i="4"/>
  <c r="BR154" i="4"/>
  <c r="BS154" i="4"/>
  <c r="BT154" i="4"/>
  <c r="BU154" i="4"/>
  <c r="BV154" i="4"/>
  <c r="BW154" i="4"/>
  <c r="BX154" i="4"/>
  <c r="BY154" i="4"/>
  <c r="BZ154" i="4"/>
  <c r="CA154" i="4"/>
  <c r="CB154" i="4"/>
  <c r="CC154" i="4"/>
  <c r="CD154" i="4"/>
  <c r="CE154" i="4"/>
  <c r="CF154" i="4"/>
  <c r="CG154" i="4"/>
  <c r="CH154" i="4"/>
  <c r="CI154" i="4"/>
  <c r="CJ154" i="4"/>
  <c r="CK154" i="4"/>
  <c r="CL154" i="4"/>
  <c r="CM154" i="4"/>
  <c r="CN154" i="4"/>
  <c r="CO154" i="4"/>
  <c r="CP154" i="4"/>
  <c r="CQ154" i="4"/>
  <c r="CR154" i="4"/>
  <c r="CS154" i="4"/>
  <c r="CT154" i="4"/>
  <c r="CU154" i="4"/>
  <c r="CV154" i="4"/>
  <c r="CW154" i="4"/>
  <c r="CX154" i="4"/>
  <c r="BD155" i="4"/>
  <c r="BE155" i="4"/>
  <c r="BF155" i="4"/>
  <c r="BG155" i="4"/>
  <c r="BH155" i="4"/>
  <c r="BI155" i="4"/>
  <c r="BJ155" i="4"/>
  <c r="BK155" i="4"/>
  <c r="BL155" i="4"/>
  <c r="BM155" i="4"/>
  <c r="BN155" i="4"/>
  <c r="BO155" i="4"/>
  <c r="BP155" i="4"/>
  <c r="BQ155" i="4"/>
  <c r="BR155" i="4"/>
  <c r="BS155" i="4"/>
  <c r="BT155" i="4"/>
  <c r="BU155" i="4"/>
  <c r="BV155" i="4"/>
  <c r="BW155" i="4"/>
  <c r="BX155" i="4"/>
  <c r="BY155" i="4"/>
  <c r="BZ155" i="4"/>
  <c r="CA155" i="4"/>
  <c r="CB155" i="4"/>
  <c r="CC155" i="4"/>
  <c r="CD155" i="4"/>
  <c r="CE155" i="4"/>
  <c r="CF155" i="4"/>
  <c r="CG155" i="4"/>
  <c r="CH155" i="4"/>
  <c r="CI155" i="4"/>
  <c r="CJ155" i="4"/>
  <c r="CK155" i="4"/>
  <c r="CL155" i="4"/>
  <c r="CM155" i="4"/>
  <c r="CN155" i="4"/>
  <c r="CO155" i="4"/>
  <c r="CP155" i="4"/>
  <c r="CQ155" i="4"/>
  <c r="CR155" i="4"/>
  <c r="CS155" i="4"/>
  <c r="CT155" i="4"/>
  <c r="CU155" i="4"/>
  <c r="CV155" i="4"/>
  <c r="CW155" i="4"/>
  <c r="CX155" i="4"/>
  <c r="BD156" i="4"/>
  <c r="BE156" i="4"/>
  <c r="BF156" i="4"/>
  <c r="BG156" i="4"/>
  <c r="BH156" i="4"/>
  <c r="BI156" i="4"/>
  <c r="BJ156" i="4"/>
  <c r="BK156" i="4"/>
  <c r="BL156" i="4"/>
  <c r="BM156" i="4"/>
  <c r="BN156" i="4"/>
  <c r="BO156" i="4"/>
  <c r="BP156" i="4"/>
  <c r="BQ156" i="4"/>
  <c r="BR156" i="4"/>
  <c r="BS156" i="4"/>
  <c r="BT156" i="4"/>
  <c r="BU156" i="4"/>
  <c r="BV156" i="4"/>
  <c r="BW156" i="4"/>
  <c r="BX156" i="4"/>
  <c r="BY156" i="4"/>
  <c r="BZ156" i="4"/>
  <c r="CA156" i="4"/>
  <c r="CB156" i="4"/>
  <c r="CC156" i="4"/>
  <c r="CD156" i="4"/>
  <c r="CE156" i="4"/>
  <c r="CF156" i="4"/>
  <c r="CG156" i="4"/>
  <c r="CH156" i="4"/>
  <c r="CI156" i="4"/>
  <c r="CJ156" i="4"/>
  <c r="CK156" i="4"/>
  <c r="CL156" i="4"/>
  <c r="CM156" i="4"/>
  <c r="CN156" i="4"/>
  <c r="CO156" i="4"/>
  <c r="CP156" i="4"/>
  <c r="CQ156" i="4"/>
  <c r="CR156" i="4"/>
  <c r="CS156" i="4"/>
  <c r="CT156" i="4"/>
  <c r="CU156" i="4"/>
  <c r="CV156" i="4"/>
  <c r="CW156" i="4"/>
  <c r="CX156" i="4"/>
  <c r="BD157" i="4"/>
  <c r="BE157" i="4"/>
  <c r="BF157" i="4"/>
  <c r="BG157" i="4"/>
  <c r="BH157" i="4"/>
  <c r="BI157" i="4"/>
  <c r="BJ157" i="4"/>
  <c r="BK157" i="4"/>
  <c r="BL157" i="4"/>
  <c r="BM157" i="4"/>
  <c r="BN157" i="4"/>
  <c r="BO157" i="4"/>
  <c r="BP157" i="4"/>
  <c r="BQ157" i="4"/>
  <c r="BR157" i="4"/>
  <c r="BS157" i="4"/>
  <c r="BT157" i="4"/>
  <c r="BU157" i="4"/>
  <c r="BV157" i="4"/>
  <c r="BW157" i="4"/>
  <c r="BX157" i="4"/>
  <c r="BY157" i="4"/>
  <c r="BZ157" i="4"/>
  <c r="CA157" i="4"/>
  <c r="CB157" i="4"/>
  <c r="CC157" i="4"/>
  <c r="CD157" i="4"/>
  <c r="CE157" i="4"/>
  <c r="CF157" i="4"/>
  <c r="CG157" i="4"/>
  <c r="CH157" i="4"/>
  <c r="CI157" i="4"/>
  <c r="CJ157" i="4"/>
  <c r="CK157" i="4"/>
  <c r="CL157" i="4"/>
  <c r="CM157" i="4"/>
  <c r="CN157" i="4"/>
  <c r="CO157" i="4"/>
  <c r="CP157" i="4"/>
  <c r="CQ157" i="4"/>
  <c r="CR157" i="4"/>
  <c r="CS157" i="4"/>
  <c r="CT157" i="4"/>
  <c r="CU157" i="4"/>
  <c r="CV157" i="4"/>
  <c r="CW157" i="4"/>
  <c r="CX157" i="4"/>
  <c r="BD158" i="4"/>
  <c r="BE158" i="4"/>
  <c r="BF158" i="4"/>
  <c r="BG158" i="4"/>
  <c r="BH158" i="4"/>
  <c r="BI158" i="4"/>
  <c r="BJ158" i="4"/>
  <c r="BK158" i="4"/>
  <c r="BL158" i="4"/>
  <c r="BM158" i="4"/>
  <c r="BN158" i="4"/>
  <c r="BO158" i="4"/>
  <c r="BP158" i="4"/>
  <c r="BQ158" i="4"/>
  <c r="BR158" i="4"/>
  <c r="BS158" i="4"/>
  <c r="BT158" i="4"/>
  <c r="BU158" i="4"/>
  <c r="BV158" i="4"/>
  <c r="BW158" i="4"/>
  <c r="BX158" i="4"/>
  <c r="BY158" i="4"/>
  <c r="BZ158" i="4"/>
  <c r="CA158" i="4"/>
  <c r="CB158" i="4"/>
  <c r="CC158" i="4"/>
  <c r="CD158" i="4"/>
  <c r="CE158" i="4"/>
  <c r="CF158" i="4"/>
  <c r="CG158" i="4"/>
  <c r="CH158" i="4"/>
  <c r="CI158" i="4"/>
  <c r="CJ158" i="4"/>
  <c r="CK158" i="4"/>
  <c r="CL158" i="4"/>
  <c r="CM158" i="4"/>
  <c r="CN158" i="4"/>
  <c r="CO158" i="4"/>
  <c r="CP158" i="4"/>
  <c r="CQ158" i="4"/>
  <c r="CR158" i="4"/>
  <c r="CS158" i="4"/>
  <c r="CT158" i="4"/>
  <c r="CU158" i="4"/>
  <c r="CV158" i="4"/>
  <c r="CW158" i="4"/>
  <c r="CX158" i="4"/>
  <c r="BD159" i="4"/>
  <c r="BE159" i="4"/>
  <c r="BF159" i="4"/>
  <c r="BG159" i="4"/>
  <c r="BH159" i="4"/>
  <c r="BI159" i="4"/>
  <c r="BJ159" i="4"/>
  <c r="BK159" i="4"/>
  <c r="BL159" i="4"/>
  <c r="BM159" i="4"/>
  <c r="BN159" i="4"/>
  <c r="BO159" i="4"/>
  <c r="BP159" i="4"/>
  <c r="BQ159" i="4"/>
  <c r="BR159" i="4"/>
  <c r="BS159" i="4"/>
  <c r="BT159" i="4"/>
  <c r="BU159" i="4"/>
  <c r="BV159" i="4"/>
  <c r="BW159" i="4"/>
  <c r="BX159" i="4"/>
  <c r="BY159" i="4"/>
  <c r="BZ159" i="4"/>
  <c r="CA159" i="4"/>
  <c r="CB159" i="4"/>
  <c r="CC159" i="4"/>
  <c r="CD159" i="4"/>
  <c r="CE159" i="4"/>
  <c r="CF159" i="4"/>
  <c r="CG159" i="4"/>
  <c r="CH159" i="4"/>
  <c r="CI159" i="4"/>
  <c r="CJ159" i="4"/>
  <c r="CK159" i="4"/>
  <c r="CL159" i="4"/>
  <c r="CM159" i="4"/>
  <c r="CN159" i="4"/>
  <c r="CO159" i="4"/>
  <c r="CP159" i="4"/>
  <c r="CQ159" i="4"/>
  <c r="CR159" i="4"/>
  <c r="CS159" i="4"/>
  <c r="CT159" i="4"/>
  <c r="CU159" i="4"/>
  <c r="CV159" i="4"/>
  <c r="CW159" i="4"/>
  <c r="CX159" i="4"/>
  <c r="BD160" i="4"/>
  <c r="BE160" i="4"/>
  <c r="BF160" i="4"/>
  <c r="BG160" i="4"/>
  <c r="BH160" i="4"/>
  <c r="BI160" i="4"/>
  <c r="BJ160" i="4"/>
  <c r="BK160" i="4"/>
  <c r="BL160" i="4"/>
  <c r="BM160" i="4"/>
  <c r="BN160" i="4"/>
  <c r="BO160" i="4"/>
  <c r="BP160" i="4"/>
  <c r="BQ160" i="4"/>
  <c r="BR160" i="4"/>
  <c r="BS160" i="4"/>
  <c r="BT160" i="4"/>
  <c r="BU160" i="4"/>
  <c r="BV160" i="4"/>
  <c r="BW160" i="4"/>
  <c r="BX160" i="4"/>
  <c r="BY160" i="4"/>
  <c r="BZ160" i="4"/>
  <c r="CA160" i="4"/>
  <c r="CB160" i="4"/>
  <c r="CC160" i="4"/>
  <c r="CD160" i="4"/>
  <c r="CE160" i="4"/>
  <c r="CF160" i="4"/>
  <c r="CG160" i="4"/>
  <c r="CH160" i="4"/>
  <c r="CI160" i="4"/>
  <c r="CJ160" i="4"/>
  <c r="CK160" i="4"/>
  <c r="CL160" i="4"/>
  <c r="CM160" i="4"/>
  <c r="CN160" i="4"/>
  <c r="CO160" i="4"/>
  <c r="CP160" i="4"/>
  <c r="CQ160" i="4"/>
  <c r="CR160" i="4"/>
  <c r="CS160" i="4"/>
  <c r="CT160" i="4"/>
  <c r="CU160" i="4"/>
  <c r="CV160" i="4"/>
  <c r="CW160" i="4"/>
  <c r="CX160" i="4"/>
  <c r="BD161" i="4"/>
  <c r="BE161" i="4"/>
  <c r="BF161" i="4"/>
  <c r="BG161" i="4"/>
  <c r="BH161" i="4"/>
  <c r="BI161" i="4"/>
  <c r="BJ161" i="4"/>
  <c r="BK161" i="4"/>
  <c r="BL161" i="4"/>
  <c r="BM161" i="4"/>
  <c r="BN161" i="4"/>
  <c r="BO161" i="4"/>
  <c r="BP161" i="4"/>
  <c r="BQ161" i="4"/>
  <c r="BR161" i="4"/>
  <c r="BS161" i="4"/>
  <c r="BT161" i="4"/>
  <c r="BU161" i="4"/>
  <c r="BV161" i="4"/>
  <c r="BW161" i="4"/>
  <c r="BX161" i="4"/>
  <c r="BY161" i="4"/>
  <c r="BZ161" i="4"/>
  <c r="CA161" i="4"/>
  <c r="CB161" i="4"/>
  <c r="CC161" i="4"/>
  <c r="CD161" i="4"/>
  <c r="CE161" i="4"/>
  <c r="CF161" i="4"/>
  <c r="CG161" i="4"/>
  <c r="CH161" i="4"/>
  <c r="CI161" i="4"/>
  <c r="CJ161" i="4"/>
  <c r="CK161" i="4"/>
  <c r="CL161" i="4"/>
  <c r="CM161" i="4"/>
  <c r="CN161" i="4"/>
  <c r="CO161" i="4"/>
  <c r="CP161" i="4"/>
  <c r="CQ161" i="4"/>
  <c r="CR161" i="4"/>
  <c r="CS161" i="4"/>
  <c r="CT161" i="4"/>
  <c r="CU161" i="4"/>
  <c r="CV161" i="4"/>
  <c r="CW161" i="4"/>
  <c r="CX161" i="4"/>
  <c r="BD162" i="4"/>
  <c r="BE162" i="4"/>
  <c r="BF162" i="4"/>
  <c r="BG162" i="4"/>
  <c r="BH162" i="4"/>
  <c r="BI162" i="4"/>
  <c r="BJ162" i="4"/>
  <c r="BK162" i="4"/>
  <c r="BL162" i="4"/>
  <c r="BM162" i="4"/>
  <c r="BN162" i="4"/>
  <c r="BO162" i="4"/>
  <c r="BP162" i="4"/>
  <c r="BQ162" i="4"/>
  <c r="BR162" i="4"/>
  <c r="BS162" i="4"/>
  <c r="BT162" i="4"/>
  <c r="BU162" i="4"/>
  <c r="BV162" i="4"/>
  <c r="BW162" i="4"/>
  <c r="BX162" i="4"/>
  <c r="BY162" i="4"/>
  <c r="BZ162" i="4"/>
  <c r="CA162" i="4"/>
  <c r="CB162" i="4"/>
  <c r="CC162" i="4"/>
  <c r="CD162" i="4"/>
  <c r="CE162" i="4"/>
  <c r="CF162" i="4"/>
  <c r="CG162" i="4"/>
  <c r="CH162" i="4"/>
  <c r="CI162" i="4"/>
  <c r="CJ162" i="4"/>
  <c r="CK162" i="4"/>
  <c r="CL162" i="4"/>
  <c r="CM162" i="4"/>
  <c r="CN162" i="4"/>
  <c r="CO162" i="4"/>
  <c r="CP162" i="4"/>
  <c r="CQ162" i="4"/>
  <c r="CR162" i="4"/>
  <c r="CS162" i="4"/>
  <c r="CT162" i="4"/>
  <c r="CU162" i="4"/>
  <c r="CV162" i="4"/>
  <c r="CW162" i="4"/>
  <c r="CX162" i="4"/>
  <c r="BD163" i="4"/>
  <c r="BE163" i="4"/>
  <c r="BF163" i="4"/>
  <c r="BG163" i="4"/>
  <c r="BH163" i="4"/>
  <c r="BI163" i="4"/>
  <c r="BJ163" i="4"/>
  <c r="BK163" i="4"/>
  <c r="BL163" i="4"/>
  <c r="BM163" i="4"/>
  <c r="BN163" i="4"/>
  <c r="BO163" i="4"/>
  <c r="BP163" i="4"/>
  <c r="BQ163" i="4"/>
  <c r="BR163" i="4"/>
  <c r="BS163" i="4"/>
  <c r="BT163" i="4"/>
  <c r="BU163" i="4"/>
  <c r="BV163" i="4"/>
  <c r="BW163" i="4"/>
  <c r="BX163" i="4"/>
  <c r="BY163" i="4"/>
  <c r="BZ163" i="4"/>
  <c r="CA163" i="4"/>
  <c r="CB163" i="4"/>
  <c r="CC163" i="4"/>
  <c r="CD163" i="4"/>
  <c r="CE163" i="4"/>
  <c r="CF163" i="4"/>
  <c r="CG163" i="4"/>
  <c r="CH163" i="4"/>
  <c r="CI163" i="4"/>
  <c r="CJ163" i="4"/>
  <c r="CK163" i="4"/>
  <c r="CL163" i="4"/>
  <c r="CM163" i="4"/>
  <c r="CN163" i="4"/>
  <c r="CO163" i="4"/>
  <c r="CP163" i="4"/>
  <c r="CQ163" i="4"/>
  <c r="CR163" i="4"/>
  <c r="CS163" i="4"/>
  <c r="CT163" i="4"/>
  <c r="CU163" i="4"/>
  <c r="CV163" i="4"/>
  <c r="CW163" i="4"/>
  <c r="CX163" i="4"/>
  <c r="BD164" i="4"/>
  <c r="BE164" i="4"/>
  <c r="BF164" i="4"/>
  <c r="BG164" i="4"/>
  <c r="BH164" i="4"/>
  <c r="BI164" i="4"/>
  <c r="BJ164" i="4"/>
  <c r="BK164" i="4"/>
  <c r="BL164" i="4"/>
  <c r="BM164" i="4"/>
  <c r="BN164" i="4"/>
  <c r="BO164" i="4"/>
  <c r="BP164" i="4"/>
  <c r="BQ164" i="4"/>
  <c r="BR164" i="4"/>
  <c r="BS164" i="4"/>
  <c r="BT164" i="4"/>
  <c r="BU164" i="4"/>
  <c r="BV164" i="4"/>
  <c r="BW164" i="4"/>
  <c r="BX164" i="4"/>
  <c r="BY164" i="4"/>
  <c r="BZ164" i="4"/>
  <c r="CA164" i="4"/>
  <c r="CB164" i="4"/>
  <c r="CC164" i="4"/>
  <c r="CD164" i="4"/>
  <c r="CE164" i="4"/>
  <c r="CF164" i="4"/>
  <c r="CG164" i="4"/>
  <c r="CH164" i="4"/>
  <c r="CI164" i="4"/>
  <c r="CJ164" i="4"/>
  <c r="CK164" i="4"/>
  <c r="CL164" i="4"/>
  <c r="CM164" i="4"/>
  <c r="CN164" i="4"/>
  <c r="CO164" i="4"/>
  <c r="CP164" i="4"/>
  <c r="CQ164" i="4"/>
  <c r="CR164" i="4"/>
  <c r="CS164" i="4"/>
  <c r="CT164" i="4"/>
  <c r="CU164" i="4"/>
  <c r="CV164" i="4"/>
  <c r="CW164" i="4"/>
  <c r="CX164" i="4"/>
  <c r="BD165" i="4"/>
  <c r="BE165" i="4"/>
  <c r="BF165" i="4"/>
  <c r="BG165" i="4"/>
  <c r="BH165" i="4"/>
  <c r="BI165" i="4"/>
  <c r="BJ165" i="4"/>
  <c r="BK165" i="4"/>
  <c r="BL165" i="4"/>
  <c r="BM165" i="4"/>
  <c r="BN165" i="4"/>
  <c r="BO165" i="4"/>
  <c r="BP165" i="4"/>
  <c r="BQ165" i="4"/>
  <c r="BR165" i="4"/>
  <c r="BS165" i="4"/>
  <c r="BT165" i="4"/>
  <c r="BU165" i="4"/>
  <c r="BV165" i="4"/>
  <c r="BW165" i="4"/>
  <c r="BX165" i="4"/>
  <c r="BY165" i="4"/>
  <c r="BZ165" i="4"/>
  <c r="CA165" i="4"/>
  <c r="CB165" i="4"/>
  <c r="CC165" i="4"/>
  <c r="CD165" i="4"/>
  <c r="CE165" i="4"/>
  <c r="CF165" i="4"/>
  <c r="CG165" i="4"/>
  <c r="CH165" i="4"/>
  <c r="CI165" i="4"/>
  <c r="CJ165" i="4"/>
  <c r="CK165" i="4"/>
  <c r="CL165" i="4"/>
  <c r="CM165" i="4"/>
  <c r="CN165" i="4"/>
  <c r="CO165" i="4"/>
  <c r="CP165" i="4"/>
  <c r="CQ165" i="4"/>
  <c r="CR165" i="4"/>
  <c r="CS165" i="4"/>
  <c r="CT165" i="4"/>
  <c r="CU165" i="4"/>
  <c r="CV165" i="4"/>
  <c r="CW165" i="4"/>
  <c r="CX165" i="4"/>
  <c r="BD166" i="4"/>
  <c r="BE166" i="4"/>
  <c r="BF166" i="4"/>
  <c r="BG166" i="4"/>
  <c r="BH166" i="4"/>
  <c r="BI166" i="4"/>
  <c r="BJ166" i="4"/>
  <c r="BK166" i="4"/>
  <c r="BL166" i="4"/>
  <c r="BM166" i="4"/>
  <c r="BN166" i="4"/>
  <c r="BO166" i="4"/>
  <c r="BP166" i="4"/>
  <c r="BQ166" i="4"/>
  <c r="BR166" i="4"/>
  <c r="BS166" i="4"/>
  <c r="BT166" i="4"/>
  <c r="BU166" i="4"/>
  <c r="BV166" i="4"/>
  <c r="BW166" i="4"/>
  <c r="BX166" i="4"/>
  <c r="BY166" i="4"/>
  <c r="BZ166" i="4"/>
  <c r="CA166" i="4"/>
  <c r="CB166" i="4"/>
  <c r="CC166" i="4"/>
  <c r="CD166" i="4"/>
  <c r="CE166" i="4"/>
  <c r="CF166" i="4"/>
  <c r="CG166" i="4"/>
  <c r="CH166" i="4"/>
  <c r="CI166" i="4"/>
  <c r="CJ166" i="4"/>
  <c r="CK166" i="4"/>
  <c r="CL166" i="4"/>
  <c r="CM166" i="4"/>
  <c r="CN166" i="4"/>
  <c r="CO166" i="4"/>
  <c r="CP166" i="4"/>
  <c r="CQ166" i="4"/>
  <c r="CR166" i="4"/>
  <c r="CS166" i="4"/>
  <c r="CT166" i="4"/>
  <c r="CU166" i="4"/>
  <c r="CV166" i="4"/>
  <c r="CW166" i="4"/>
  <c r="CX166" i="4"/>
  <c r="BD167" i="4"/>
  <c r="BE167" i="4"/>
  <c r="BF167" i="4"/>
  <c r="BG167" i="4"/>
  <c r="BH167" i="4"/>
  <c r="BI167" i="4"/>
  <c r="BJ167" i="4"/>
  <c r="BK167" i="4"/>
  <c r="BL167" i="4"/>
  <c r="BM167" i="4"/>
  <c r="BN167" i="4"/>
  <c r="BO167" i="4"/>
  <c r="BP167" i="4"/>
  <c r="BQ167" i="4"/>
  <c r="BR167" i="4"/>
  <c r="BS167" i="4"/>
  <c r="BT167" i="4"/>
  <c r="BU167" i="4"/>
  <c r="BV167" i="4"/>
  <c r="BW167" i="4"/>
  <c r="BX167" i="4"/>
  <c r="BY167" i="4"/>
  <c r="BZ167" i="4"/>
  <c r="CA167" i="4"/>
  <c r="CB167" i="4"/>
  <c r="CC167" i="4"/>
  <c r="CD167" i="4"/>
  <c r="CE167" i="4"/>
  <c r="CF167" i="4"/>
  <c r="CG167" i="4"/>
  <c r="CH167" i="4"/>
  <c r="CI167" i="4"/>
  <c r="CJ167" i="4"/>
  <c r="CK167" i="4"/>
  <c r="CL167" i="4"/>
  <c r="CM167" i="4"/>
  <c r="CN167" i="4"/>
  <c r="CO167" i="4"/>
  <c r="CP167" i="4"/>
  <c r="CQ167" i="4"/>
  <c r="CR167" i="4"/>
  <c r="CS167" i="4"/>
  <c r="CT167" i="4"/>
  <c r="CU167" i="4"/>
  <c r="CV167" i="4"/>
  <c r="CW167" i="4"/>
  <c r="CX167" i="4"/>
  <c r="BD168" i="4"/>
  <c r="BE168" i="4"/>
  <c r="BF168" i="4"/>
  <c r="BG168" i="4"/>
  <c r="BH168" i="4"/>
  <c r="BI168" i="4"/>
  <c r="BJ168" i="4"/>
  <c r="BK168" i="4"/>
  <c r="BL168" i="4"/>
  <c r="BM168" i="4"/>
  <c r="BN168" i="4"/>
  <c r="BO168" i="4"/>
  <c r="BP168" i="4"/>
  <c r="BQ168" i="4"/>
  <c r="BR168" i="4"/>
  <c r="BS168" i="4"/>
  <c r="BT168" i="4"/>
  <c r="BU168" i="4"/>
  <c r="BV168" i="4"/>
  <c r="BW168" i="4"/>
  <c r="BX168" i="4"/>
  <c r="BY168" i="4"/>
  <c r="BZ168" i="4"/>
  <c r="CA168" i="4"/>
  <c r="CB168" i="4"/>
  <c r="CC168" i="4"/>
  <c r="CD168" i="4"/>
  <c r="CE168" i="4"/>
  <c r="CF168" i="4"/>
  <c r="CG168" i="4"/>
  <c r="CH168" i="4"/>
  <c r="CI168" i="4"/>
  <c r="CJ168" i="4"/>
  <c r="CK168" i="4"/>
  <c r="CL168" i="4"/>
  <c r="CM168" i="4"/>
  <c r="CN168" i="4"/>
  <c r="CO168" i="4"/>
  <c r="CP168" i="4"/>
  <c r="CQ168" i="4"/>
  <c r="CR168" i="4"/>
  <c r="CS168" i="4"/>
  <c r="CT168" i="4"/>
  <c r="CU168" i="4"/>
  <c r="CV168" i="4"/>
  <c r="CW168" i="4"/>
  <c r="CX168" i="4"/>
  <c r="BD169" i="4"/>
  <c r="BE169" i="4"/>
  <c r="BF169" i="4"/>
  <c r="BG169" i="4"/>
  <c r="BH169" i="4"/>
  <c r="BI169" i="4"/>
  <c r="BJ169" i="4"/>
  <c r="BK169" i="4"/>
  <c r="BL169" i="4"/>
  <c r="BM169" i="4"/>
  <c r="BN169" i="4"/>
  <c r="BO169" i="4"/>
  <c r="BP169" i="4"/>
  <c r="BQ169" i="4"/>
  <c r="BR169" i="4"/>
  <c r="BS169" i="4"/>
  <c r="BT169" i="4"/>
  <c r="BU169" i="4"/>
  <c r="BV169" i="4"/>
  <c r="BW169" i="4"/>
  <c r="BX169" i="4"/>
  <c r="BY169" i="4"/>
  <c r="BZ169" i="4"/>
  <c r="CA169" i="4"/>
  <c r="CB169" i="4"/>
  <c r="CC169" i="4"/>
  <c r="CD169" i="4"/>
  <c r="CE169" i="4"/>
  <c r="CF169" i="4"/>
  <c r="CG169" i="4"/>
  <c r="CH169" i="4"/>
  <c r="CI169" i="4"/>
  <c r="CJ169" i="4"/>
  <c r="CK169" i="4"/>
  <c r="CL169" i="4"/>
  <c r="CM169" i="4"/>
  <c r="CN169" i="4"/>
  <c r="CO169" i="4"/>
  <c r="CP169" i="4"/>
  <c r="CQ169" i="4"/>
  <c r="CR169" i="4"/>
  <c r="CS169" i="4"/>
  <c r="CT169" i="4"/>
  <c r="CU169" i="4"/>
  <c r="CV169" i="4"/>
  <c r="CW169" i="4"/>
  <c r="CX169" i="4"/>
  <c r="BD170" i="4"/>
  <c r="BE170" i="4"/>
  <c r="BF170" i="4"/>
  <c r="BG170" i="4"/>
  <c r="BH170" i="4"/>
  <c r="BI170" i="4"/>
  <c r="BJ170" i="4"/>
  <c r="BK170" i="4"/>
  <c r="BL170" i="4"/>
  <c r="BM170" i="4"/>
  <c r="BN170" i="4"/>
  <c r="BO170" i="4"/>
  <c r="BP170" i="4"/>
  <c r="BQ170" i="4"/>
  <c r="BR170" i="4"/>
  <c r="BS170" i="4"/>
  <c r="BT170" i="4"/>
  <c r="BU170" i="4"/>
  <c r="BV170" i="4"/>
  <c r="BW170" i="4"/>
  <c r="BX170" i="4"/>
  <c r="BY170" i="4"/>
  <c r="BZ170" i="4"/>
  <c r="CA170" i="4"/>
  <c r="CB170" i="4"/>
  <c r="CC170" i="4"/>
  <c r="CD170" i="4"/>
  <c r="CE170" i="4"/>
  <c r="CF170" i="4"/>
  <c r="CG170" i="4"/>
  <c r="CH170" i="4"/>
  <c r="CI170" i="4"/>
  <c r="CJ170" i="4"/>
  <c r="CK170" i="4"/>
  <c r="CL170" i="4"/>
  <c r="CM170" i="4"/>
  <c r="CN170" i="4"/>
  <c r="CO170" i="4"/>
  <c r="CP170" i="4"/>
  <c r="CQ170" i="4"/>
  <c r="CR170" i="4"/>
  <c r="CS170" i="4"/>
  <c r="CT170" i="4"/>
  <c r="CU170" i="4"/>
  <c r="CV170" i="4"/>
  <c r="CW170" i="4"/>
  <c r="CX170" i="4"/>
  <c r="BD171" i="4"/>
  <c r="BE171" i="4"/>
  <c r="BF171" i="4"/>
  <c r="BG171" i="4"/>
  <c r="BH171" i="4"/>
  <c r="BI171" i="4"/>
  <c r="BJ171" i="4"/>
  <c r="BK171" i="4"/>
  <c r="BL171" i="4"/>
  <c r="BM171" i="4"/>
  <c r="BN171" i="4"/>
  <c r="BO171" i="4"/>
  <c r="BP171" i="4"/>
  <c r="BQ171" i="4"/>
  <c r="BR171" i="4"/>
  <c r="BS171" i="4"/>
  <c r="BT171" i="4"/>
  <c r="BU171" i="4"/>
  <c r="BV171" i="4"/>
  <c r="BW171" i="4"/>
  <c r="BX171" i="4"/>
  <c r="BY171" i="4"/>
  <c r="BZ171" i="4"/>
  <c r="CA171" i="4"/>
  <c r="CB171" i="4"/>
  <c r="CC171" i="4"/>
  <c r="CD171" i="4"/>
  <c r="CE171" i="4"/>
  <c r="CF171" i="4"/>
  <c r="CG171" i="4"/>
  <c r="CH171" i="4"/>
  <c r="CI171" i="4"/>
  <c r="CJ171" i="4"/>
  <c r="CK171" i="4"/>
  <c r="CL171" i="4"/>
  <c r="CM171" i="4"/>
  <c r="CN171" i="4"/>
  <c r="CO171" i="4"/>
  <c r="CP171" i="4"/>
  <c r="CQ171" i="4"/>
  <c r="CR171" i="4"/>
  <c r="CS171" i="4"/>
  <c r="CT171" i="4"/>
  <c r="CU171" i="4"/>
  <c r="CV171" i="4"/>
  <c r="CW171" i="4"/>
  <c r="CX171" i="4"/>
  <c r="BD172" i="4"/>
  <c r="BE172" i="4"/>
  <c r="BF172" i="4"/>
  <c r="BG172" i="4"/>
  <c r="BH172" i="4"/>
  <c r="BI172" i="4"/>
  <c r="BJ172" i="4"/>
  <c r="BK172" i="4"/>
  <c r="BL172" i="4"/>
  <c r="BM172" i="4"/>
  <c r="BN172" i="4"/>
  <c r="BO172" i="4"/>
  <c r="BP172" i="4"/>
  <c r="BQ172" i="4"/>
  <c r="BR172" i="4"/>
  <c r="BS172" i="4"/>
  <c r="BT172" i="4"/>
  <c r="BU172" i="4"/>
  <c r="BV172" i="4"/>
  <c r="BW172" i="4"/>
  <c r="BX172" i="4"/>
  <c r="BY172" i="4"/>
  <c r="BZ172" i="4"/>
  <c r="CA172" i="4"/>
  <c r="CB172" i="4"/>
  <c r="CC172" i="4"/>
  <c r="CD172" i="4"/>
  <c r="CE172" i="4"/>
  <c r="CF172" i="4"/>
  <c r="CG172" i="4"/>
  <c r="CH172" i="4"/>
  <c r="CI172" i="4"/>
  <c r="CJ172" i="4"/>
  <c r="CK172" i="4"/>
  <c r="CL172" i="4"/>
  <c r="CM172" i="4"/>
  <c r="CN172" i="4"/>
  <c r="CO172" i="4"/>
  <c r="CP172" i="4"/>
  <c r="CQ172" i="4"/>
  <c r="CR172" i="4"/>
  <c r="CS172" i="4"/>
  <c r="CT172" i="4"/>
  <c r="CU172" i="4"/>
  <c r="CV172" i="4"/>
  <c r="CW172" i="4"/>
  <c r="CX172" i="4"/>
  <c r="BD173" i="4"/>
  <c r="BE173" i="4"/>
  <c r="BF173" i="4"/>
  <c r="BG173" i="4"/>
  <c r="BH173" i="4"/>
  <c r="BI173" i="4"/>
  <c r="BJ173" i="4"/>
  <c r="BK173" i="4"/>
  <c r="BL173" i="4"/>
  <c r="BM173" i="4"/>
  <c r="BN173" i="4"/>
  <c r="BO173" i="4"/>
  <c r="BP173" i="4"/>
  <c r="BQ173" i="4"/>
  <c r="BR173" i="4"/>
  <c r="BS173" i="4"/>
  <c r="BT173" i="4"/>
  <c r="BU173" i="4"/>
  <c r="BV173" i="4"/>
  <c r="BW173" i="4"/>
  <c r="BX173" i="4"/>
  <c r="BY173" i="4"/>
  <c r="BZ173" i="4"/>
  <c r="CA173" i="4"/>
  <c r="CB173" i="4"/>
  <c r="CC173" i="4"/>
  <c r="CD173" i="4"/>
  <c r="CE173" i="4"/>
  <c r="CF173" i="4"/>
  <c r="CG173" i="4"/>
  <c r="CH173" i="4"/>
  <c r="CI173" i="4"/>
  <c r="CJ173" i="4"/>
  <c r="CK173" i="4"/>
  <c r="CL173" i="4"/>
  <c r="CM173" i="4"/>
  <c r="CN173" i="4"/>
  <c r="CO173" i="4"/>
  <c r="CP173" i="4"/>
  <c r="CQ173" i="4"/>
  <c r="CR173" i="4"/>
  <c r="CS173" i="4"/>
  <c r="CT173" i="4"/>
  <c r="CU173" i="4"/>
  <c r="CV173" i="4"/>
  <c r="CW173" i="4"/>
  <c r="CX173" i="4"/>
  <c r="BD102" i="4"/>
  <c r="BE102" i="4"/>
  <c r="BF102" i="4"/>
  <c r="BG102" i="4"/>
  <c r="BH102" i="4"/>
  <c r="BI102" i="4"/>
  <c r="BJ102" i="4"/>
  <c r="BK102" i="4"/>
  <c r="BL102" i="4"/>
  <c r="BM102" i="4"/>
  <c r="BN102" i="4"/>
  <c r="BO102" i="4"/>
  <c r="BP102" i="4"/>
  <c r="BQ102" i="4"/>
  <c r="BR102" i="4"/>
  <c r="BS102" i="4"/>
  <c r="BT102" i="4"/>
  <c r="BU102" i="4"/>
  <c r="BV102" i="4"/>
  <c r="BW102" i="4"/>
  <c r="BX102" i="4"/>
  <c r="BY102" i="4"/>
  <c r="BZ102" i="4"/>
  <c r="CA102" i="4"/>
  <c r="CB102" i="4"/>
  <c r="CC102" i="4"/>
  <c r="CD102" i="4"/>
  <c r="CE102" i="4"/>
  <c r="CF102" i="4"/>
  <c r="CG102" i="4"/>
  <c r="CH102" i="4"/>
  <c r="CI102" i="4"/>
  <c r="CJ102" i="4"/>
  <c r="CK102" i="4"/>
  <c r="CL102" i="4"/>
  <c r="CM102" i="4"/>
  <c r="CN102" i="4"/>
  <c r="CO102" i="4"/>
  <c r="CP102" i="4"/>
  <c r="CQ102" i="4"/>
  <c r="CR102" i="4"/>
  <c r="CS102" i="4"/>
  <c r="CT102" i="4"/>
  <c r="CU102" i="4"/>
  <c r="CV102" i="4"/>
  <c r="CW102" i="4"/>
  <c r="CX102" i="4"/>
  <c r="BD103" i="4"/>
  <c r="BE103" i="4"/>
  <c r="BF103" i="4"/>
  <c r="BG103" i="4"/>
  <c r="BH103" i="4"/>
  <c r="BI103" i="4"/>
  <c r="BJ103" i="4"/>
  <c r="BK103" i="4"/>
  <c r="BL103" i="4"/>
  <c r="BM103" i="4"/>
  <c r="BN103" i="4"/>
  <c r="BO103" i="4"/>
  <c r="BP103" i="4"/>
  <c r="BQ103" i="4"/>
  <c r="BR103" i="4"/>
  <c r="BS103" i="4"/>
  <c r="BT103" i="4"/>
  <c r="BU103" i="4"/>
  <c r="BV103" i="4"/>
  <c r="BW103" i="4"/>
  <c r="BX103" i="4"/>
  <c r="BY103" i="4"/>
  <c r="BZ103" i="4"/>
  <c r="CA103" i="4"/>
  <c r="CB103" i="4"/>
  <c r="CC103" i="4"/>
  <c r="CD103" i="4"/>
  <c r="CE103" i="4"/>
  <c r="CF103" i="4"/>
  <c r="CG103" i="4"/>
  <c r="CH103" i="4"/>
  <c r="CI103" i="4"/>
  <c r="CJ103" i="4"/>
  <c r="CK103" i="4"/>
  <c r="CL103" i="4"/>
  <c r="CM103" i="4"/>
  <c r="CN103" i="4"/>
  <c r="CO103" i="4"/>
  <c r="CP103" i="4"/>
  <c r="CQ103" i="4"/>
  <c r="CR103" i="4"/>
  <c r="CS103" i="4"/>
  <c r="CT103" i="4"/>
  <c r="CU103" i="4"/>
  <c r="CV103" i="4"/>
  <c r="CW103" i="4"/>
  <c r="CX103" i="4"/>
  <c r="BD104" i="4"/>
  <c r="BE104" i="4"/>
  <c r="BF104" i="4"/>
  <c r="BG104" i="4"/>
  <c r="BH104" i="4"/>
  <c r="BI104" i="4"/>
  <c r="BJ104" i="4"/>
  <c r="BK104" i="4"/>
  <c r="BL104" i="4"/>
  <c r="BM104" i="4"/>
  <c r="BN104" i="4"/>
  <c r="BO104" i="4"/>
  <c r="BP104" i="4"/>
  <c r="BQ104" i="4"/>
  <c r="BR104" i="4"/>
  <c r="BS104" i="4"/>
  <c r="BT104" i="4"/>
  <c r="BU104" i="4"/>
  <c r="BV104" i="4"/>
  <c r="BW104" i="4"/>
  <c r="BX104" i="4"/>
  <c r="BY104" i="4"/>
  <c r="BZ104" i="4"/>
  <c r="CA104" i="4"/>
  <c r="CB104" i="4"/>
  <c r="CC104" i="4"/>
  <c r="CD104" i="4"/>
  <c r="CE104" i="4"/>
  <c r="CF104" i="4"/>
  <c r="CG104" i="4"/>
  <c r="CH104" i="4"/>
  <c r="CI104" i="4"/>
  <c r="CJ104" i="4"/>
  <c r="CK104" i="4"/>
  <c r="CL104" i="4"/>
  <c r="CM104" i="4"/>
  <c r="CN104" i="4"/>
  <c r="CO104" i="4"/>
  <c r="CP104" i="4"/>
  <c r="CQ104" i="4"/>
  <c r="CR104" i="4"/>
  <c r="CS104" i="4"/>
  <c r="CT104" i="4"/>
  <c r="CU104" i="4"/>
  <c r="CV104" i="4"/>
  <c r="CW104" i="4"/>
  <c r="CX104" i="4"/>
  <c r="BD105" i="4"/>
  <c r="BE105" i="4"/>
  <c r="BF105" i="4"/>
  <c r="BG105" i="4"/>
  <c r="BH105" i="4"/>
  <c r="BI105" i="4"/>
  <c r="BJ105" i="4"/>
  <c r="BK105" i="4"/>
  <c r="BL105" i="4"/>
  <c r="BM105" i="4"/>
  <c r="BN105" i="4"/>
  <c r="BO105" i="4"/>
  <c r="BP105" i="4"/>
  <c r="BQ105" i="4"/>
  <c r="BR105" i="4"/>
  <c r="BS105" i="4"/>
  <c r="BT105" i="4"/>
  <c r="BU105" i="4"/>
  <c r="BV105" i="4"/>
  <c r="BW105" i="4"/>
  <c r="BX105" i="4"/>
  <c r="BY105" i="4"/>
  <c r="BZ105" i="4"/>
  <c r="CA105" i="4"/>
  <c r="CB105" i="4"/>
  <c r="CC105" i="4"/>
  <c r="CD105" i="4"/>
  <c r="CE105" i="4"/>
  <c r="CF105" i="4"/>
  <c r="CG105" i="4"/>
  <c r="CH105" i="4"/>
  <c r="CI105" i="4"/>
  <c r="CJ105" i="4"/>
  <c r="CK105" i="4"/>
  <c r="CL105" i="4"/>
  <c r="CM105" i="4"/>
  <c r="CN105" i="4"/>
  <c r="CO105" i="4"/>
  <c r="CP105" i="4"/>
  <c r="CQ105" i="4"/>
  <c r="CR105" i="4"/>
  <c r="CS105" i="4"/>
  <c r="CT105" i="4"/>
  <c r="CU105" i="4"/>
  <c r="CV105" i="4"/>
  <c r="CW105" i="4"/>
  <c r="CX105" i="4"/>
  <c r="BD106" i="4"/>
  <c r="BE106" i="4"/>
  <c r="BF106" i="4"/>
  <c r="BG106" i="4"/>
  <c r="BH106" i="4"/>
  <c r="BI106" i="4"/>
  <c r="BJ106" i="4"/>
  <c r="BK106" i="4"/>
  <c r="BL106" i="4"/>
  <c r="BM106" i="4"/>
  <c r="BN106" i="4"/>
  <c r="BO106" i="4"/>
  <c r="BP106" i="4"/>
  <c r="BQ106" i="4"/>
  <c r="BR106" i="4"/>
  <c r="BS106" i="4"/>
  <c r="BT106" i="4"/>
  <c r="BU106" i="4"/>
  <c r="BV106" i="4"/>
  <c r="BW106" i="4"/>
  <c r="BX106" i="4"/>
  <c r="BY106" i="4"/>
  <c r="BZ106" i="4"/>
  <c r="CA106" i="4"/>
  <c r="CB106" i="4"/>
  <c r="CC106" i="4"/>
  <c r="CD106" i="4"/>
  <c r="CE106" i="4"/>
  <c r="CF106" i="4"/>
  <c r="CG106" i="4"/>
  <c r="CH106" i="4"/>
  <c r="CI106" i="4"/>
  <c r="CJ106" i="4"/>
  <c r="CK106" i="4"/>
  <c r="CL106" i="4"/>
  <c r="CM106" i="4"/>
  <c r="CN106" i="4"/>
  <c r="CO106" i="4"/>
  <c r="CP106" i="4"/>
  <c r="CQ106" i="4"/>
  <c r="CR106" i="4"/>
  <c r="CS106" i="4"/>
  <c r="CT106" i="4"/>
  <c r="CU106" i="4"/>
  <c r="CV106" i="4"/>
  <c r="CW106" i="4"/>
  <c r="CX106" i="4"/>
  <c r="BD107" i="4"/>
  <c r="BE107" i="4"/>
  <c r="BF107" i="4"/>
  <c r="BG107" i="4"/>
  <c r="BH107" i="4"/>
  <c r="BI107" i="4"/>
  <c r="BJ107" i="4"/>
  <c r="BK107" i="4"/>
  <c r="BL107" i="4"/>
  <c r="BM107" i="4"/>
  <c r="BN107" i="4"/>
  <c r="BO107" i="4"/>
  <c r="BP107" i="4"/>
  <c r="BQ107" i="4"/>
  <c r="BR107" i="4"/>
  <c r="BS107" i="4"/>
  <c r="BT107" i="4"/>
  <c r="BU107" i="4"/>
  <c r="BV107" i="4"/>
  <c r="BW107" i="4"/>
  <c r="BX107" i="4"/>
  <c r="BY107" i="4"/>
  <c r="BZ107" i="4"/>
  <c r="CA107" i="4"/>
  <c r="CB107" i="4"/>
  <c r="CC107" i="4"/>
  <c r="CD107" i="4"/>
  <c r="CE107" i="4"/>
  <c r="CF107" i="4"/>
  <c r="CG107" i="4"/>
  <c r="CH107" i="4"/>
  <c r="CI107" i="4"/>
  <c r="CJ107" i="4"/>
  <c r="CK107" i="4"/>
  <c r="CL107" i="4"/>
  <c r="CM107" i="4"/>
  <c r="CN107" i="4"/>
  <c r="CO107" i="4"/>
  <c r="CP107" i="4"/>
  <c r="CQ107" i="4"/>
  <c r="CR107" i="4"/>
  <c r="CS107" i="4"/>
  <c r="CT107" i="4"/>
  <c r="CU107" i="4"/>
  <c r="CV107" i="4"/>
  <c r="CW107" i="4"/>
  <c r="CX107" i="4"/>
  <c r="BD108" i="4"/>
  <c r="BE108" i="4"/>
  <c r="BF108" i="4"/>
  <c r="BG108" i="4"/>
  <c r="BH108" i="4"/>
  <c r="BI108" i="4"/>
  <c r="BJ108" i="4"/>
  <c r="BK108" i="4"/>
  <c r="BL108" i="4"/>
  <c r="BM108" i="4"/>
  <c r="BN108" i="4"/>
  <c r="BO108" i="4"/>
  <c r="BP108" i="4"/>
  <c r="BQ108" i="4"/>
  <c r="BR108" i="4"/>
  <c r="BS108" i="4"/>
  <c r="BT108" i="4"/>
  <c r="BU108" i="4"/>
  <c r="BV108" i="4"/>
  <c r="BW108" i="4"/>
  <c r="BX108" i="4"/>
  <c r="BY108" i="4"/>
  <c r="BZ108" i="4"/>
  <c r="CA108" i="4"/>
  <c r="CB108" i="4"/>
  <c r="CC108" i="4"/>
  <c r="CD108" i="4"/>
  <c r="CE108" i="4"/>
  <c r="CF108" i="4"/>
  <c r="CG108" i="4"/>
  <c r="CH108" i="4"/>
  <c r="CI108" i="4"/>
  <c r="CJ108" i="4"/>
  <c r="CK108" i="4"/>
  <c r="CL108" i="4"/>
  <c r="CM108" i="4"/>
  <c r="CN108" i="4"/>
  <c r="CO108" i="4"/>
  <c r="CP108" i="4"/>
  <c r="CQ108" i="4"/>
  <c r="CR108" i="4"/>
  <c r="CS108" i="4"/>
  <c r="CT108" i="4"/>
  <c r="CU108" i="4"/>
  <c r="CV108" i="4"/>
  <c r="CW108" i="4"/>
  <c r="CX108" i="4"/>
  <c r="BD109" i="4"/>
  <c r="BE109" i="4"/>
  <c r="BF109" i="4"/>
  <c r="BG109" i="4"/>
  <c r="BH109" i="4"/>
  <c r="BI109" i="4"/>
  <c r="BJ109" i="4"/>
  <c r="BK109" i="4"/>
  <c r="BL109" i="4"/>
  <c r="BM109" i="4"/>
  <c r="BN109" i="4"/>
  <c r="BO109" i="4"/>
  <c r="BP109" i="4"/>
  <c r="BQ109" i="4"/>
  <c r="BR109" i="4"/>
  <c r="BS109" i="4"/>
  <c r="BT109" i="4"/>
  <c r="BU109" i="4"/>
  <c r="BV109" i="4"/>
  <c r="BW109" i="4"/>
  <c r="BX109" i="4"/>
  <c r="BY109" i="4"/>
  <c r="BZ109" i="4"/>
  <c r="CA109" i="4"/>
  <c r="CB109" i="4"/>
  <c r="CC109" i="4"/>
  <c r="CD109" i="4"/>
  <c r="CE109" i="4"/>
  <c r="CF109" i="4"/>
  <c r="CG109" i="4"/>
  <c r="CH109" i="4"/>
  <c r="CI109" i="4"/>
  <c r="CJ109" i="4"/>
  <c r="CK109" i="4"/>
  <c r="CL109" i="4"/>
  <c r="CM109" i="4"/>
  <c r="CN109" i="4"/>
  <c r="CO109" i="4"/>
  <c r="CP109" i="4"/>
  <c r="CQ109" i="4"/>
  <c r="CR109" i="4"/>
  <c r="CS109" i="4"/>
  <c r="CT109" i="4"/>
  <c r="CU109" i="4"/>
  <c r="CV109" i="4"/>
  <c r="CW109" i="4"/>
  <c r="CX109" i="4"/>
  <c r="BD110" i="4"/>
  <c r="BE110" i="4"/>
  <c r="BF110" i="4"/>
  <c r="BG110" i="4"/>
  <c r="BH110" i="4"/>
  <c r="BI110" i="4"/>
  <c r="BJ110" i="4"/>
  <c r="BK110" i="4"/>
  <c r="BL110" i="4"/>
  <c r="BM110" i="4"/>
  <c r="BN110" i="4"/>
  <c r="BO110" i="4"/>
  <c r="BP110" i="4"/>
  <c r="BQ110" i="4"/>
  <c r="BR110" i="4"/>
  <c r="BS110" i="4"/>
  <c r="BT110" i="4"/>
  <c r="BU110" i="4"/>
  <c r="BV110" i="4"/>
  <c r="BW110" i="4"/>
  <c r="BX110" i="4"/>
  <c r="BY110" i="4"/>
  <c r="BZ110" i="4"/>
  <c r="CA110" i="4"/>
  <c r="CB110" i="4"/>
  <c r="CC110" i="4"/>
  <c r="CD110" i="4"/>
  <c r="CE110" i="4"/>
  <c r="CF110" i="4"/>
  <c r="CG110" i="4"/>
  <c r="CH110" i="4"/>
  <c r="CI110" i="4"/>
  <c r="CJ110" i="4"/>
  <c r="CK110" i="4"/>
  <c r="CL110" i="4"/>
  <c r="CM110" i="4"/>
  <c r="CN110" i="4"/>
  <c r="CO110" i="4"/>
  <c r="CP110" i="4"/>
  <c r="CQ110" i="4"/>
  <c r="CR110" i="4"/>
  <c r="CS110" i="4"/>
  <c r="CT110" i="4"/>
  <c r="CU110" i="4"/>
  <c r="CV110" i="4"/>
  <c r="CW110" i="4"/>
  <c r="CX110" i="4"/>
  <c r="BD111" i="4"/>
  <c r="BE111" i="4"/>
  <c r="BF111" i="4"/>
  <c r="BG111" i="4"/>
  <c r="BH111" i="4"/>
  <c r="BI111" i="4"/>
  <c r="BJ111" i="4"/>
  <c r="BK111" i="4"/>
  <c r="BL111" i="4"/>
  <c r="BM111" i="4"/>
  <c r="BN111" i="4"/>
  <c r="BO111" i="4"/>
  <c r="BP111" i="4"/>
  <c r="BQ111" i="4"/>
  <c r="BR111" i="4"/>
  <c r="BS111" i="4"/>
  <c r="BT111" i="4"/>
  <c r="BU111" i="4"/>
  <c r="BV111" i="4"/>
  <c r="BW111" i="4"/>
  <c r="BX111" i="4"/>
  <c r="BY111" i="4"/>
  <c r="BZ111" i="4"/>
  <c r="CA111" i="4"/>
  <c r="CB111" i="4"/>
  <c r="CC111" i="4"/>
  <c r="CD111" i="4"/>
  <c r="CE111" i="4"/>
  <c r="CF111" i="4"/>
  <c r="CG111" i="4"/>
  <c r="CH111" i="4"/>
  <c r="CI111" i="4"/>
  <c r="CJ111" i="4"/>
  <c r="CK111" i="4"/>
  <c r="CL111" i="4"/>
  <c r="CM111" i="4"/>
  <c r="CN111" i="4"/>
  <c r="CO111" i="4"/>
  <c r="CP111" i="4"/>
  <c r="CQ111" i="4"/>
  <c r="CR111" i="4"/>
  <c r="CS111" i="4"/>
  <c r="CT111" i="4"/>
  <c r="CU111" i="4"/>
  <c r="CV111" i="4"/>
  <c r="CW111" i="4"/>
  <c r="CX111" i="4"/>
  <c r="BD112" i="4"/>
  <c r="BE112" i="4"/>
  <c r="BF112" i="4"/>
  <c r="BG112" i="4"/>
  <c r="BH112" i="4"/>
  <c r="BI112" i="4"/>
  <c r="BJ112" i="4"/>
  <c r="BK112" i="4"/>
  <c r="BL112" i="4"/>
  <c r="BM112" i="4"/>
  <c r="BN112" i="4"/>
  <c r="BO112" i="4"/>
  <c r="BP112" i="4"/>
  <c r="BQ112" i="4"/>
  <c r="BR112" i="4"/>
  <c r="BS112" i="4"/>
  <c r="BT112" i="4"/>
  <c r="BU112" i="4"/>
  <c r="BV112" i="4"/>
  <c r="BW112" i="4"/>
  <c r="BX112" i="4"/>
  <c r="BY112" i="4"/>
  <c r="BZ112" i="4"/>
  <c r="CA112" i="4"/>
  <c r="CB112" i="4"/>
  <c r="CC112" i="4"/>
  <c r="CD112" i="4"/>
  <c r="CE112" i="4"/>
  <c r="CF112" i="4"/>
  <c r="CG112" i="4"/>
  <c r="CH112" i="4"/>
  <c r="CI112" i="4"/>
  <c r="CJ112" i="4"/>
  <c r="CK112" i="4"/>
  <c r="CL112" i="4"/>
  <c r="CM112" i="4"/>
  <c r="CN112" i="4"/>
  <c r="CO112" i="4"/>
  <c r="CP112" i="4"/>
  <c r="CQ112" i="4"/>
  <c r="CR112" i="4"/>
  <c r="CS112" i="4"/>
  <c r="CT112" i="4"/>
  <c r="CU112" i="4"/>
  <c r="CV112" i="4"/>
  <c r="CW112" i="4"/>
  <c r="CX112" i="4"/>
  <c r="BD113" i="4"/>
  <c r="BE113" i="4"/>
  <c r="BF113" i="4"/>
  <c r="BG113" i="4"/>
  <c r="BH113" i="4"/>
  <c r="BI113" i="4"/>
  <c r="BJ113" i="4"/>
  <c r="BK113" i="4"/>
  <c r="BL113" i="4"/>
  <c r="BM113" i="4"/>
  <c r="BN113" i="4"/>
  <c r="BO113" i="4"/>
  <c r="BP113" i="4"/>
  <c r="BQ113" i="4"/>
  <c r="BR113" i="4"/>
  <c r="BS113" i="4"/>
  <c r="BT113" i="4"/>
  <c r="BU113" i="4"/>
  <c r="BV113" i="4"/>
  <c r="BW113" i="4"/>
  <c r="BX113" i="4"/>
  <c r="BY113" i="4"/>
  <c r="BZ113" i="4"/>
  <c r="CA113" i="4"/>
  <c r="CB113" i="4"/>
  <c r="CC113" i="4"/>
  <c r="CD113" i="4"/>
  <c r="CE113" i="4"/>
  <c r="CF113" i="4"/>
  <c r="CG113" i="4"/>
  <c r="CH113" i="4"/>
  <c r="CI113" i="4"/>
  <c r="CJ113" i="4"/>
  <c r="CK113" i="4"/>
  <c r="CL113" i="4"/>
  <c r="CM113" i="4"/>
  <c r="CN113" i="4"/>
  <c r="CO113" i="4"/>
  <c r="CP113" i="4"/>
  <c r="CQ113" i="4"/>
  <c r="CR113" i="4"/>
  <c r="CS113" i="4"/>
  <c r="CT113" i="4"/>
  <c r="CU113" i="4"/>
  <c r="CV113" i="4"/>
  <c r="CW113" i="4"/>
  <c r="CX113" i="4"/>
  <c r="BD114" i="4"/>
  <c r="BE114" i="4"/>
  <c r="BF114" i="4"/>
  <c r="BG114" i="4"/>
  <c r="BH114" i="4"/>
  <c r="BI114" i="4"/>
  <c r="BJ114" i="4"/>
  <c r="BK114" i="4"/>
  <c r="BL114" i="4"/>
  <c r="BM114" i="4"/>
  <c r="BN114" i="4"/>
  <c r="BO114" i="4"/>
  <c r="BP114" i="4"/>
  <c r="BQ114" i="4"/>
  <c r="BR114" i="4"/>
  <c r="BS114" i="4"/>
  <c r="BT114" i="4"/>
  <c r="BU114" i="4"/>
  <c r="BV114" i="4"/>
  <c r="BW114" i="4"/>
  <c r="BX114" i="4"/>
  <c r="BY114" i="4"/>
  <c r="BZ114" i="4"/>
  <c r="CA114" i="4"/>
  <c r="CB114" i="4"/>
  <c r="CC114" i="4"/>
  <c r="CD114" i="4"/>
  <c r="CE114" i="4"/>
  <c r="CF114" i="4"/>
  <c r="CG114" i="4"/>
  <c r="CH114" i="4"/>
  <c r="CI114" i="4"/>
  <c r="CJ114" i="4"/>
  <c r="CK114" i="4"/>
  <c r="CL114" i="4"/>
  <c r="CM114" i="4"/>
  <c r="CN114" i="4"/>
  <c r="CO114" i="4"/>
  <c r="CP114" i="4"/>
  <c r="CQ114" i="4"/>
  <c r="CR114" i="4"/>
  <c r="CS114" i="4"/>
  <c r="CT114" i="4"/>
  <c r="CU114" i="4"/>
  <c r="CV114" i="4"/>
  <c r="CW114" i="4"/>
  <c r="CX114" i="4"/>
  <c r="BD115" i="4"/>
  <c r="BE115" i="4"/>
  <c r="BF115" i="4"/>
  <c r="BG115" i="4"/>
  <c r="BH115" i="4"/>
  <c r="BI115" i="4"/>
  <c r="BJ115" i="4"/>
  <c r="BK115" i="4"/>
  <c r="BL115" i="4"/>
  <c r="BM115" i="4"/>
  <c r="BN115" i="4"/>
  <c r="BO115" i="4"/>
  <c r="BP115" i="4"/>
  <c r="BQ115" i="4"/>
  <c r="BR115" i="4"/>
  <c r="BS115" i="4"/>
  <c r="BT115" i="4"/>
  <c r="BU115" i="4"/>
  <c r="BV115" i="4"/>
  <c r="BW115" i="4"/>
  <c r="BX115" i="4"/>
  <c r="BY115" i="4"/>
  <c r="BZ115" i="4"/>
  <c r="CA115" i="4"/>
  <c r="CB115" i="4"/>
  <c r="CC115" i="4"/>
  <c r="CD115" i="4"/>
  <c r="CE115" i="4"/>
  <c r="CF115" i="4"/>
  <c r="CG115" i="4"/>
  <c r="CH115" i="4"/>
  <c r="CI115" i="4"/>
  <c r="CJ115" i="4"/>
  <c r="CK115" i="4"/>
  <c r="CL115" i="4"/>
  <c r="CM115" i="4"/>
  <c r="CN115" i="4"/>
  <c r="CO115" i="4"/>
  <c r="CP115" i="4"/>
  <c r="CQ115" i="4"/>
  <c r="CR115" i="4"/>
  <c r="CS115" i="4"/>
  <c r="CT115" i="4"/>
  <c r="CU115" i="4"/>
  <c r="CV115" i="4"/>
  <c r="CW115" i="4"/>
  <c r="CX115" i="4"/>
  <c r="BD116" i="4"/>
  <c r="BE116" i="4"/>
  <c r="BF116" i="4"/>
  <c r="BG116" i="4"/>
  <c r="BH116" i="4"/>
  <c r="BI116" i="4"/>
  <c r="BJ116" i="4"/>
  <c r="BK116" i="4"/>
  <c r="BL116" i="4"/>
  <c r="BM116" i="4"/>
  <c r="BN116" i="4"/>
  <c r="BO116" i="4"/>
  <c r="BP116" i="4"/>
  <c r="BQ116" i="4"/>
  <c r="BR116" i="4"/>
  <c r="BS116" i="4"/>
  <c r="BT116" i="4"/>
  <c r="BU116" i="4"/>
  <c r="BV116" i="4"/>
  <c r="BW116" i="4"/>
  <c r="BX116" i="4"/>
  <c r="BY116" i="4"/>
  <c r="BZ116" i="4"/>
  <c r="CA116" i="4"/>
  <c r="CB116" i="4"/>
  <c r="CC116" i="4"/>
  <c r="CD116" i="4"/>
  <c r="CE116" i="4"/>
  <c r="CF116" i="4"/>
  <c r="CG116" i="4"/>
  <c r="CH116" i="4"/>
  <c r="CI116" i="4"/>
  <c r="CJ116" i="4"/>
  <c r="CK116" i="4"/>
  <c r="CL116" i="4"/>
  <c r="CM116" i="4"/>
  <c r="CN116" i="4"/>
  <c r="CO116" i="4"/>
  <c r="CP116" i="4"/>
  <c r="CQ116" i="4"/>
  <c r="CR116" i="4"/>
  <c r="CS116" i="4"/>
  <c r="CT116" i="4"/>
  <c r="CU116" i="4"/>
  <c r="CV116" i="4"/>
  <c r="CW116" i="4"/>
  <c r="CX116" i="4"/>
  <c r="BD117" i="4"/>
  <c r="BE117" i="4"/>
  <c r="BF117" i="4"/>
  <c r="BG117" i="4"/>
  <c r="BH117" i="4"/>
  <c r="BI117" i="4"/>
  <c r="BJ117" i="4"/>
  <c r="BK117" i="4"/>
  <c r="BL117" i="4"/>
  <c r="BM117" i="4"/>
  <c r="BN117" i="4"/>
  <c r="BO117" i="4"/>
  <c r="BP117" i="4"/>
  <c r="BQ117" i="4"/>
  <c r="BR117" i="4"/>
  <c r="BS117" i="4"/>
  <c r="BT117" i="4"/>
  <c r="BU117" i="4"/>
  <c r="BV117" i="4"/>
  <c r="BW117" i="4"/>
  <c r="BX117" i="4"/>
  <c r="BY117" i="4"/>
  <c r="BZ117" i="4"/>
  <c r="CA117" i="4"/>
  <c r="CB117" i="4"/>
  <c r="CC117" i="4"/>
  <c r="CD117" i="4"/>
  <c r="CE117" i="4"/>
  <c r="CF117" i="4"/>
  <c r="CG117" i="4"/>
  <c r="CH117" i="4"/>
  <c r="CI117" i="4"/>
  <c r="CJ117" i="4"/>
  <c r="CK117" i="4"/>
  <c r="CL117" i="4"/>
  <c r="CM117" i="4"/>
  <c r="CN117" i="4"/>
  <c r="CO117" i="4"/>
  <c r="CP117" i="4"/>
  <c r="CQ117" i="4"/>
  <c r="CR117" i="4"/>
  <c r="CS117" i="4"/>
  <c r="CT117" i="4"/>
  <c r="CU117" i="4"/>
  <c r="CV117" i="4"/>
  <c r="CW117" i="4"/>
  <c r="CX117" i="4"/>
  <c r="BD118" i="4"/>
  <c r="BE118" i="4"/>
  <c r="BF118" i="4"/>
  <c r="BG118" i="4"/>
  <c r="BH118" i="4"/>
  <c r="BI118" i="4"/>
  <c r="BJ118" i="4"/>
  <c r="BK118" i="4"/>
  <c r="BL118" i="4"/>
  <c r="BM118" i="4"/>
  <c r="BN118" i="4"/>
  <c r="BO118" i="4"/>
  <c r="BP118" i="4"/>
  <c r="BQ118" i="4"/>
  <c r="BR118" i="4"/>
  <c r="BS118" i="4"/>
  <c r="BT118" i="4"/>
  <c r="BU118" i="4"/>
  <c r="BV118" i="4"/>
  <c r="BW118" i="4"/>
  <c r="BX118" i="4"/>
  <c r="BY118" i="4"/>
  <c r="BZ118" i="4"/>
  <c r="CA118" i="4"/>
  <c r="CB118" i="4"/>
  <c r="CC118" i="4"/>
  <c r="CD118" i="4"/>
  <c r="CE118" i="4"/>
  <c r="CF118" i="4"/>
  <c r="CG118" i="4"/>
  <c r="CH118" i="4"/>
  <c r="CI118" i="4"/>
  <c r="CJ118" i="4"/>
  <c r="CK118" i="4"/>
  <c r="CL118" i="4"/>
  <c r="CM118" i="4"/>
  <c r="CN118" i="4"/>
  <c r="CO118" i="4"/>
  <c r="CP118" i="4"/>
  <c r="CQ118" i="4"/>
  <c r="CR118" i="4"/>
  <c r="CS118" i="4"/>
  <c r="CT118" i="4"/>
  <c r="CU118" i="4"/>
  <c r="CV118" i="4"/>
  <c r="CW118" i="4"/>
  <c r="CX118" i="4"/>
  <c r="BD119" i="4"/>
  <c r="BE119" i="4"/>
  <c r="BF119" i="4"/>
  <c r="BG119" i="4"/>
  <c r="BH119" i="4"/>
  <c r="BI119" i="4"/>
  <c r="BJ119" i="4"/>
  <c r="BK119" i="4"/>
  <c r="BL119" i="4"/>
  <c r="BM119" i="4"/>
  <c r="BN119" i="4"/>
  <c r="BO119" i="4"/>
  <c r="BP119" i="4"/>
  <c r="BQ119" i="4"/>
  <c r="BR119" i="4"/>
  <c r="BS119" i="4"/>
  <c r="BT119" i="4"/>
  <c r="BU119" i="4"/>
  <c r="BV119" i="4"/>
  <c r="BW119" i="4"/>
  <c r="BX119" i="4"/>
  <c r="BY119" i="4"/>
  <c r="BZ119" i="4"/>
  <c r="CA119" i="4"/>
  <c r="CB119" i="4"/>
  <c r="CC119" i="4"/>
  <c r="CD119" i="4"/>
  <c r="CE119" i="4"/>
  <c r="CF119" i="4"/>
  <c r="CG119" i="4"/>
  <c r="CH119" i="4"/>
  <c r="CI119" i="4"/>
  <c r="CJ119" i="4"/>
  <c r="CK119" i="4"/>
  <c r="CL119" i="4"/>
  <c r="CM119" i="4"/>
  <c r="CN119" i="4"/>
  <c r="CO119" i="4"/>
  <c r="CP119" i="4"/>
  <c r="CQ119" i="4"/>
  <c r="CR119" i="4"/>
  <c r="CS119" i="4"/>
  <c r="CT119" i="4"/>
  <c r="CU119" i="4"/>
  <c r="CV119" i="4"/>
  <c r="CW119" i="4"/>
  <c r="CX119" i="4"/>
  <c r="BD120" i="4"/>
  <c r="BE120" i="4"/>
  <c r="BF120" i="4"/>
  <c r="BG120" i="4"/>
  <c r="BH120" i="4"/>
  <c r="BI120" i="4"/>
  <c r="BJ120" i="4"/>
  <c r="BK120" i="4"/>
  <c r="BL120" i="4"/>
  <c r="BM120" i="4"/>
  <c r="BN120" i="4"/>
  <c r="BO120" i="4"/>
  <c r="BP120" i="4"/>
  <c r="BQ120" i="4"/>
  <c r="BR120" i="4"/>
  <c r="BS120" i="4"/>
  <c r="BT120" i="4"/>
  <c r="BU120" i="4"/>
  <c r="BV120" i="4"/>
  <c r="BW120" i="4"/>
  <c r="BX120" i="4"/>
  <c r="BY120" i="4"/>
  <c r="BZ120" i="4"/>
  <c r="CA120" i="4"/>
  <c r="CB120" i="4"/>
  <c r="CC120" i="4"/>
  <c r="CD120" i="4"/>
  <c r="CE120" i="4"/>
  <c r="CF120" i="4"/>
  <c r="CG120" i="4"/>
  <c r="CH120" i="4"/>
  <c r="CI120" i="4"/>
  <c r="CJ120" i="4"/>
  <c r="CK120" i="4"/>
  <c r="CL120" i="4"/>
  <c r="CM120" i="4"/>
  <c r="CN120" i="4"/>
  <c r="CO120" i="4"/>
  <c r="CP120" i="4"/>
  <c r="CQ120" i="4"/>
  <c r="CR120" i="4"/>
  <c r="CS120" i="4"/>
  <c r="CT120" i="4"/>
  <c r="CU120" i="4"/>
  <c r="CV120" i="4"/>
  <c r="CW120" i="4"/>
  <c r="CX120" i="4"/>
  <c r="BD121" i="4"/>
  <c r="BE121" i="4"/>
  <c r="BF121" i="4"/>
  <c r="BG121" i="4"/>
  <c r="BH121" i="4"/>
  <c r="BI121" i="4"/>
  <c r="BJ121" i="4"/>
  <c r="BK121" i="4"/>
  <c r="BL121" i="4"/>
  <c r="BM121" i="4"/>
  <c r="BN121" i="4"/>
  <c r="BO121" i="4"/>
  <c r="BP121" i="4"/>
  <c r="BQ121" i="4"/>
  <c r="BR121" i="4"/>
  <c r="BS121" i="4"/>
  <c r="BT121" i="4"/>
  <c r="BU121" i="4"/>
  <c r="BV121" i="4"/>
  <c r="BW121" i="4"/>
  <c r="BX121" i="4"/>
  <c r="BY121" i="4"/>
  <c r="BZ121" i="4"/>
  <c r="CA121" i="4"/>
  <c r="CB121" i="4"/>
  <c r="CC121" i="4"/>
  <c r="CD121" i="4"/>
  <c r="CE121" i="4"/>
  <c r="CF121" i="4"/>
  <c r="CG121" i="4"/>
  <c r="CH121" i="4"/>
  <c r="CI121" i="4"/>
  <c r="CJ121" i="4"/>
  <c r="CK121" i="4"/>
  <c r="CL121" i="4"/>
  <c r="CM121" i="4"/>
  <c r="CN121" i="4"/>
  <c r="CO121" i="4"/>
  <c r="CP121" i="4"/>
  <c r="CQ121" i="4"/>
  <c r="CR121" i="4"/>
  <c r="CS121" i="4"/>
  <c r="CT121" i="4"/>
  <c r="CU121" i="4"/>
  <c r="CV121" i="4"/>
  <c r="CW121" i="4"/>
  <c r="CX121" i="4"/>
  <c r="BD122" i="4"/>
  <c r="BE122" i="4"/>
  <c r="BF122" i="4"/>
  <c r="BG122" i="4"/>
  <c r="BH122" i="4"/>
  <c r="BI122" i="4"/>
  <c r="BJ122" i="4"/>
  <c r="BK122" i="4"/>
  <c r="BL122" i="4"/>
  <c r="BM122" i="4"/>
  <c r="BN122" i="4"/>
  <c r="BO122" i="4"/>
  <c r="BP122" i="4"/>
  <c r="BQ122" i="4"/>
  <c r="BR122" i="4"/>
  <c r="BS122" i="4"/>
  <c r="BT122" i="4"/>
  <c r="BU122" i="4"/>
  <c r="BV122" i="4"/>
  <c r="BW122" i="4"/>
  <c r="BX122" i="4"/>
  <c r="BY122" i="4"/>
  <c r="BZ122" i="4"/>
  <c r="CA122" i="4"/>
  <c r="CB122" i="4"/>
  <c r="CC122" i="4"/>
  <c r="CD122" i="4"/>
  <c r="CE122" i="4"/>
  <c r="CF122" i="4"/>
  <c r="CG122" i="4"/>
  <c r="CH122" i="4"/>
  <c r="CI122" i="4"/>
  <c r="CJ122" i="4"/>
  <c r="CK122" i="4"/>
  <c r="CL122" i="4"/>
  <c r="CM122" i="4"/>
  <c r="CN122" i="4"/>
  <c r="CO122" i="4"/>
  <c r="CP122" i="4"/>
  <c r="CQ122" i="4"/>
  <c r="CR122" i="4"/>
  <c r="CS122" i="4"/>
  <c r="CT122" i="4"/>
  <c r="CU122" i="4"/>
  <c r="CV122" i="4"/>
  <c r="CW122" i="4"/>
  <c r="CX122" i="4"/>
  <c r="BD123" i="4"/>
  <c r="BE123" i="4"/>
  <c r="BF123" i="4"/>
  <c r="BG123" i="4"/>
  <c r="BH123" i="4"/>
  <c r="BI123" i="4"/>
  <c r="BJ123" i="4"/>
  <c r="BK123" i="4"/>
  <c r="BL123" i="4"/>
  <c r="BM123" i="4"/>
  <c r="BN123" i="4"/>
  <c r="BO123" i="4"/>
  <c r="BP123" i="4"/>
  <c r="BQ123" i="4"/>
  <c r="BR123" i="4"/>
  <c r="BS123" i="4"/>
  <c r="BT123" i="4"/>
  <c r="BU123" i="4"/>
  <c r="BV123" i="4"/>
  <c r="BW123" i="4"/>
  <c r="BX123" i="4"/>
  <c r="BY123" i="4"/>
  <c r="BZ123" i="4"/>
  <c r="CA123" i="4"/>
  <c r="CB123" i="4"/>
  <c r="CC123" i="4"/>
  <c r="CD123" i="4"/>
  <c r="CE123" i="4"/>
  <c r="CF123" i="4"/>
  <c r="CG123" i="4"/>
  <c r="CH123" i="4"/>
  <c r="CI123" i="4"/>
  <c r="CJ123" i="4"/>
  <c r="CK123" i="4"/>
  <c r="CL123" i="4"/>
  <c r="CM123" i="4"/>
  <c r="CN123" i="4"/>
  <c r="CO123" i="4"/>
  <c r="CP123" i="4"/>
  <c r="CQ123" i="4"/>
  <c r="CR123" i="4"/>
  <c r="CS123" i="4"/>
  <c r="CT123" i="4"/>
  <c r="CU123" i="4"/>
  <c r="CV123" i="4"/>
  <c r="CW123" i="4"/>
  <c r="CX123" i="4"/>
  <c r="BD124" i="4"/>
  <c r="BE124" i="4"/>
  <c r="BF124" i="4"/>
  <c r="BG124" i="4"/>
  <c r="BH124" i="4"/>
  <c r="BI124" i="4"/>
  <c r="BJ124" i="4"/>
  <c r="BK124" i="4"/>
  <c r="BL124" i="4"/>
  <c r="BM124" i="4"/>
  <c r="BN124" i="4"/>
  <c r="BO124" i="4"/>
  <c r="BP124" i="4"/>
  <c r="BQ124" i="4"/>
  <c r="BR124" i="4"/>
  <c r="BS124" i="4"/>
  <c r="BT124" i="4"/>
  <c r="BU124" i="4"/>
  <c r="BV124" i="4"/>
  <c r="BW124" i="4"/>
  <c r="BX124" i="4"/>
  <c r="BY124" i="4"/>
  <c r="BZ124" i="4"/>
  <c r="CA124" i="4"/>
  <c r="CB124" i="4"/>
  <c r="CC124" i="4"/>
  <c r="CD124" i="4"/>
  <c r="CE124" i="4"/>
  <c r="CF124" i="4"/>
  <c r="CG124" i="4"/>
  <c r="CH124" i="4"/>
  <c r="CI124" i="4"/>
  <c r="CJ124" i="4"/>
  <c r="CK124" i="4"/>
  <c r="CL124" i="4"/>
  <c r="CM124" i="4"/>
  <c r="CN124" i="4"/>
  <c r="CO124" i="4"/>
  <c r="CP124" i="4"/>
  <c r="CQ124" i="4"/>
  <c r="CR124" i="4"/>
  <c r="CS124" i="4"/>
  <c r="CT124" i="4"/>
  <c r="CU124" i="4"/>
  <c r="CV124" i="4"/>
  <c r="CW124" i="4"/>
  <c r="CX124" i="4"/>
  <c r="BD125" i="4"/>
  <c r="BE125" i="4"/>
  <c r="BF125" i="4"/>
  <c r="BG125" i="4"/>
  <c r="BH125" i="4"/>
  <c r="BI125" i="4"/>
  <c r="BJ125" i="4"/>
  <c r="BK125" i="4"/>
  <c r="BL125" i="4"/>
  <c r="BM125" i="4"/>
  <c r="BN125" i="4"/>
  <c r="BO125" i="4"/>
  <c r="BP125" i="4"/>
  <c r="BQ125" i="4"/>
  <c r="BR125" i="4"/>
  <c r="BS125" i="4"/>
  <c r="BT125" i="4"/>
  <c r="BU125" i="4"/>
  <c r="BV125" i="4"/>
  <c r="BW125" i="4"/>
  <c r="BX125" i="4"/>
  <c r="BY125" i="4"/>
  <c r="BZ125" i="4"/>
  <c r="CA125" i="4"/>
  <c r="CB125" i="4"/>
  <c r="CC125" i="4"/>
  <c r="CD125" i="4"/>
  <c r="CE125" i="4"/>
  <c r="CF125" i="4"/>
  <c r="CG125" i="4"/>
  <c r="CH125" i="4"/>
  <c r="CI125" i="4"/>
  <c r="CJ125" i="4"/>
  <c r="CK125" i="4"/>
  <c r="CL125" i="4"/>
  <c r="CM125" i="4"/>
  <c r="CN125" i="4"/>
  <c r="CO125" i="4"/>
  <c r="CP125" i="4"/>
  <c r="CQ125" i="4"/>
  <c r="CR125" i="4"/>
  <c r="CS125" i="4"/>
  <c r="CT125" i="4"/>
  <c r="CU125" i="4"/>
  <c r="CV125" i="4"/>
  <c r="CW125" i="4"/>
  <c r="CX125" i="4"/>
  <c r="BD54" i="4"/>
  <c r="BE54" i="4"/>
  <c r="BF54" i="4"/>
  <c r="BG54" i="4"/>
  <c r="BH54" i="4"/>
  <c r="BI54" i="4"/>
  <c r="BJ54" i="4"/>
  <c r="BK54" i="4"/>
  <c r="BL54" i="4"/>
  <c r="BM54" i="4"/>
  <c r="BN54" i="4"/>
  <c r="BO54" i="4"/>
  <c r="BP54" i="4"/>
  <c r="BQ54" i="4"/>
  <c r="BR54" i="4"/>
  <c r="BS54" i="4"/>
  <c r="BT54" i="4"/>
  <c r="BU54" i="4"/>
  <c r="BV54" i="4"/>
  <c r="BW54" i="4"/>
  <c r="BX54" i="4"/>
  <c r="BY54" i="4"/>
  <c r="BZ54" i="4"/>
  <c r="CA54" i="4"/>
  <c r="CB54" i="4"/>
  <c r="CC54" i="4"/>
  <c r="CD54" i="4"/>
  <c r="CE54" i="4"/>
  <c r="CF54" i="4"/>
  <c r="CG54" i="4"/>
  <c r="CH54" i="4"/>
  <c r="CI54" i="4"/>
  <c r="CJ54" i="4"/>
  <c r="CK54" i="4"/>
  <c r="CL54" i="4"/>
  <c r="CM54" i="4"/>
  <c r="CN54" i="4"/>
  <c r="CO54" i="4"/>
  <c r="CP54" i="4"/>
  <c r="CQ54" i="4"/>
  <c r="CR54" i="4"/>
  <c r="CS54" i="4"/>
  <c r="CT54" i="4"/>
  <c r="CU54" i="4"/>
  <c r="CV54" i="4"/>
  <c r="CW54" i="4"/>
  <c r="CX54" i="4"/>
  <c r="BD55" i="4"/>
  <c r="BE55" i="4"/>
  <c r="BF55" i="4"/>
  <c r="BG55" i="4"/>
  <c r="BH55" i="4"/>
  <c r="BI55" i="4"/>
  <c r="BJ55" i="4"/>
  <c r="BK55" i="4"/>
  <c r="BL55" i="4"/>
  <c r="BM55" i="4"/>
  <c r="BN55" i="4"/>
  <c r="BO55" i="4"/>
  <c r="BP55" i="4"/>
  <c r="BQ55" i="4"/>
  <c r="BR55" i="4"/>
  <c r="BS55" i="4"/>
  <c r="BT55" i="4"/>
  <c r="BU55" i="4"/>
  <c r="BV55" i="4"/>
  <c r="BW55" i="4"/>
  <c r="BX55" i="4"/>
  <c r="BY55" i="4"/>
  <c r="BZ55" i="4"/>
  <c r="CA55" i="4"/>
  <c r="CB55" i="4"/>
  <c r="CC55" i="4"/>
  <c r="CD55" i="4"/>
  <c r="CE55" i="4"/>
  <c r="CF55" i="4"/>
  <c r="CG55" i="4"/>
  <c r="CH55" i="4"/>
  <c r="CI55" i="4"/>
  <c r="CJ55" i="4"/>
  <c r="CK55" i="4"/>
  <c r="CL55" i="4"/>
  <c r="CM55" i="4"/>
  <c r="CN55" i="4"/>
  <c r="CO55" i="4"/>
  <c r="CP55" i="4"/>
  <c r="CQ55" i="4"/>
  <c r="CR55" i="4"/>
  <c r="CS55" i="4"/>
  <c r="CT55" i="4"/>
  <c r="CU55" i="4"/>
  <c r="CV55" i="4"/>
  <c r="CW55" i="4"/>
  <c r="CX55" i="4"/>
  <c r="BD56" i="4"/>
  <c r="BE56" i="4"/>
  <c r="BF56" i="4"/>
  <c r="BG56" i="4"/>
  <c r="BH56" i="4"/>
  <c r="BI56" i="4"/>
  <c r="BJ56" i="4"/>
  <c r="BK56" i="4"/>
  <c r="BL56" i="4"/>
  <c r="BM56" i="4"/>
  <c r="BN56" i="4"/>
  <c r="BO56" i="4"/>
  <c r="BP56" i="4"/>
  <c r="BQ56" i="4"/>
  <c r="BR56" i="4"/>
  <c r="BS56" i="4"/>
  <c r="BT56" i="4"/>
  <c r="BU56" i="4"/>
  <c r="BV56" i="4"/>
  <c r="BW56" i="4"/>
  <c r="BX56" i="4"/>
  <c r="BY56" i="4"/>
  <c r="BZ56" i="4"/>
  <c r="CA56" i="4"/>
  <c r="CB56" i="4"/>
  <c r="CC56" i="4"/>
  <c r="CD56" i="4"/>
  <c r="CE56" i="4"/>
  <c r="CF56" i="4"/>
  <c r="CG56" i="4"/>
  <c r="CH56" i="4"/>
  <c r="CI56" i="4"/>
  <c r="CJ56" i="4"/>
  <c r="CK56" i="4"/>
  <c r="CL56" i="4"/>
  <c r="CM56" i="4"/>
  <c r="CN56" i="4"/>
  <c r="CO56" i="4"/>
  <c r="CP56" i="4"/>
  <c r="CQ56" i="4"/>
  <c r="CR56" i="4"/>
  <c r="CS56" i="4"/>
  <c r="CT56" i="4"/>
  <c r="CU56" i="4"/>
  <c r="CV56" i="4"/>
  <c r="CW56" i="4"/>
  <c r="CX56" i="4"/>
  <c r="BD57" i="4"/>
  <c r="BE57" i="4"/>
  <c r="BF57" i="4"/>
  <c r="BG57" i="4"/>
  <c r="BH57" i="4"/>
  <c r="BI57" i="4"/>
  <c r="BJ57" i="4"/>
  <c r="BK57" i="4"/>
  <c r="BL57" i="4"/>
  <c r="BM57" i="4"/>
  <c r="BN57" i="4"/>
  <c r="BO57" i="4"/>
  <c r="BP57" i="4"/>
  <c r="BQ57" i="4"/>
  <c r="BR57" i="4"/>
  <c r="BS57" i="4"/>
  <c r="BT57" i="4"/>
  <c r="BU57" i="4"/>
  <c r="BV57" i="4"/>
  <c r="BW57" i="4"/>
  <c r="BX57" i="4"/>
  <c r="BY57" i="4"/>
  <c r="BZ57" i="4"/>
  <c r="CA57" i="4"/>
  <c r="CB57" i="4"/>
  <c r="CC57" i="4"/>
  <c r="CD57" i="4"/>
  <c r="CE57" i="4"/>
  <c r="CF57" i="4"/>
  <c r="CG57" i="4"/>
  <c r="CH57" i="4"/>
  <c r="CI57" i="4"/>
  <c r="CJ57" i="4"/>
  <c r="CK57" i="4"/>
  <c r="CL57" i="4"/>
  <c r="CM57" i="4"/>
  <c r="CN57" i="4"/>
  <c r="CO57" i="4"/>
  <c r="CP57" i="4"/>
  <c r="CQ57" i="4"/>
  <c r="CR57" i="4"/>
  <c r="CS57" i="4"/>
  <c r="CT57" i="4"/>
  <c r="CU57" i="4"/>
  <c r="CV57" i="4"/>
  <c r="CW57" i="4"/>
  <c r="CX57" i="4"/>
  <c r="BD58" i="4"/>
  <c r="BE58" i="4"/>
  <c r="BF58" i="4"/>
  <c r="BG58" i="4"/>
  <c r="BH58" i="4"/>
  <c r="BI58" i="4"/>
  <c r="BJ58" i="4"/>
  <c r="BK58" i="4"/>
  <c r="BL58" i="4"/>
  <c r="BM58" i="4"/>
  <c r="BN58" i="4"/>
  <c r="BO58" i="4"/>
  <c r="BP58" i="4"/>
  <c r="BQ58" i="4"/>
  <c r="BR58" i="4"/>
  <c r="BS58" i="4"/>
  <c r="BT58" i="4"/>
  <c r="BU58" i="4"/>
  <c r="BV58" i="4"/>
  <c r="BW58" i="4"/>
  <c r="BX58" i="4"/>
  <c r="BY58" i="4"/>
  <c r="BZ58" i="4"/>
  <c r="CA58" i="4"/>
  <c r="CB58" i="4"/>
  <c r="CC58" i="4"/>
  <c r="CD58" i="4"/>
  <c r="CE58" i="4"/>
  <c r="CF58" i="4"/>
  <c r="CG58" i="4"/>
  <c r="CH58" i="4"/>
  <c r="CI58" i="4"/>
  <c r="CJ58" i="4"/>
  <c r="CK58" i="4"/>
  <c r="CL58" i="4"/>
  <c r="CM58" i="4"/>
  <c r="CN58" i="4"/>
  <c r="CO58" i="4"/>
  <c r="CP58" i="4"/>
  <c r="CQ58" i="4"/>
  <c r="CR58" i="4"/>
  <c r="CS58" i="4"/>
  <c r="CT58" i="4"/>
  <c r="CU58" i="4"/>
  <c r="CV58" i="4"/>
  <c r="CW58" i="4"/>
  <c r="CX58" i="4"/>
  <c r="BD59" i="4"/>
  <c r="BE59" i="4"/>
  <c r="BF59" i="4"/>
  <c r="BG59" i="4"/>
  <c r="BH59" i="4"/>
  <c r="BI59" i="4"/>
  <c r="BJ59" i="4"/>
  <c r="BK59" i="4"/>
  <c r="BL59" i="4"/>
  <c r="BM59" i="4"/>
  <c r="BN59" i="4"/>
  <c r="BO59" i="4"/>
  <c r="BP59" i="4"/>
  <c r="BQ59" i="4"/>
  <c r="BR59" i="4"/>
  <c r="BS59" i="4"/>
  <c r="BT59" i="4"/>
  <c r="BU59" i="4"/>
  <c r="BV59" i="4"/>
  <c r="BW59" i="4"/>
  <c r="BX59" i="4"/>
  <c r="BY59" i="4"/>
  <c r="BZ59" i="4"/>
  <c r="CA59" i="4"/>
  <c r="CB59" i="4"/>
  <c r="CC59" i="4"/>
  <c r="CD59" i="4"/>
  <c r="CE59" i="4"/>
  <c r="CF59" i="4"/>
  <c r="CG59" i="4"/>
  <c r="CH59" i="4"/>
  <c r="CI59" i="4"/>
  <c r="CJ59" i="4"/>
  <c r="CK59" i="4"/>
  <c r="CL59" i="4"/>
  <c r="CM59" i="4"/>
  <c r="CN59" i="4"/>
  <c r="CO59" i="4"/>
  <c r="CP59" i="4"/>
  <c r="CQ59" i="4"/>
  <c r="CR59" i="4"/>
  <c r="CS59" i="4"/>
  <c r="CT59" i="4"/>
  <c r="CU59" i="4"/>
  <c r="CV59" i="4"/>
  <c r="CW59" i="4"/>
  <c r="CX59" i="4"/>
  <c r="BD60" i="4"/>
  <c r="BE60" i="4"/>
  <c r="BF60" i="4"/>
  <c r="BG60" i="4"/>
  <c r="BH60" i="4"/>
  <c r="BI60" i="4"/>
  <c r="BJ60" i="4"/>
  <c r="BK60" i="4"/>
  <c r="BL60" i="4"/>
  <c r="BM60" i="4"/>
  <c r="BN60" i="4"/>
  <c r="BO60" i="4"/>
  <c r="BP60" i="4"/>
  <c r="BQ60" i="4"/>
  <c r="BR60" i="4"/>
  <c r="BS60" i="4"/>
  <c r="BT60" i="4"/>
  <c r="BU60" i="4"/>
  <c r="BV60" i="4"/>
  <c r="BW60" i="4"/>
  <c r="BX60" i="4"/>
  <c r="BY60" i="4"/>
  <c r="BZ60" i="4"/>
  <c r="CA60" i="4"/>
  <c r="CB60" i="4"/>
  <c r="CC60" i="4"/>
  <c r="CD60" i="4"/>
  <c r="CE60" i="4"/>
  <c r="CF60" i="4"/>
  <c r="CG60" i="4"/>
  <c r="CH60" i="4"/>
  <c r="CI60" i="4"/>
  <c r="CJ60" i="4"/>
  <c r="CK60" i="4"/>
  <c r="CL60" i="4"/>
  <c r="CM60" i="4"/>
  <c r="CN60" i="4"/>
  <c r="CO60" i="4"/>
  <c r="CP60" i="4"/>
  <c r="CQ60" i="4"/>
  <c r="CR60" i="4"/>
  <c r="CS60" i="4"/>
  <c r="CT60" i="4"/>
  <c r="CU60" i="4"/>
  <c r="CV60" i="4"/>
  <c r="CW60" i="4"/>
  <c r="CX60" i="4"/>
  <c r="BD61" i="4"/>
  <c r="BE61" i="4"/>
  <c r="BF61" i="4"/>
  <c r="BG61" i="4"/>
  <c r="BH61" i="4"/>
  <c r="BI61" i="4"/>
  <c r="BJ61" i="4"/>
  <c r="BK61" i="4"/>
  <c r="BL61" i="4"/>
  <c r="BM61" i="4"/>
  <c r="BN61" i="4"/>
  <c r="BO61" i="4"/>
  <c r="BP61" i="4"/>
  <c r="BQ61" i="4"/>
  <c r="BR61" i="4"/>
  <c r="BS61" i="4"/>
  <c r="BT61" i="4"/>
  <c r="BU61" i="4"/>
  <c r="BV61" i="4"/>
  <c r="BW61" i="4"/>
  <c r="BX61" i="4"/>
  <c r="BY61" i="4"/>
  <c r="BZ61" i="4"/>
  <c r="CA61" i="4"/>
  <c r="CB61" i="4"/>
  <c r="CC61" i="4"/>
  <c r="CD61" i="4"/>
  <c r="CE61" i="4"/>
  <c r="CF61" i="4"/>
  <c r="CG61" i="4"/>
  <c r="CH61" i="4"/>
  <c r="CI61" i="4"/>
  <c r="CJ61" i="4"/>
  <c r="CK61" i="4"/>
  <c r="CL61" i="4"/>
  <c r="CM61" i="4"/>
  <c r="CN61" i="4"/>
  <c r="CO61" i="4"/>
  <c r="CP61" i="4"/>
  <c r="CQ61" i="4"/>
  <c r="CR61" i="4"/>
  <c r="CS61" i="4"/>
  <c r="CT61" i="4"/>
  <c r="CU61" i="4"/>
  <c r="CV61" i="4"/>
  <c r="CW61" i="4"/>
  <c r="CX61" i="4"/>
  <c r="BD62" i="4"/>
  <c r="BE62" i="4"/>
  <c r="BF62" i="4"/>
  <c r="BG62" i="4"/>
  <c r="BH62" i="4"/>
  <c r="BI62" i="4"/>
  <c r="BJ62" i="4"/>
  <c r="BK62" i="4"/>
  <c r="BL62" i="4"/>
  <c r="BM62" i="4"/>
  <c r="BN62" i="4"/>
  <c r="BO62" i="4"/>
  <c r="BP62" i="4"/>
  <c r="BQ62" i="4"/>
  <c r="BR62" i="4"/>
  <c r="BS62" i="4"/>
  <c r="BT62" i="4"/>
  <c r="BU62" i="4"/>
  <c r="BV62" i="4"/>
  <c r="BW62" i="4"/>
  <c r="BX62" i="4"/>
  <c r="BY62" i="4"/>
  <c r="BZ62" i="4"/>
  <c r="CA62" i="4"/>
  <c r="CB62" i="4"/>
  <c r="CC62" i="4"/>
  <c r="CD62" i="4"/>
  <c r="CE62" i="4"/>
  <c r="CF62" i="4"/>
  <c r="CG62" i="4"/>
  <c r="CH62" i="4"/>
  <c r="CI62" i="4"/>
  <c r="CJ62" i="4"/>
  <c r="CK62" i="4"/>
  <c r="CL62" i="4"/>
  <c r="CM62" i="4"/>
  <c r="CN62" i="4"/>
  <c r="CO62" i="4"/>
  <c r="CP62" i="4"/>
  <c r="CQ62" i="4"/>
  <c r="CR62" i="4"/>
  <c r="CS62" i="4"/>
  <c r="CT62" i="4"/>
  <c r="CU62" i="4"/>
  <c r="CV62" i="4"/>
  <c r="CW62" i="4"/>
  <c r="CX62" i="4"/>
  <c r="BD63" i="4"/>
  <c r="BE63" i="4"/>
  <c r="BF63" i="4"/>
  <c r="BG63" i="4"/>
  <c r="BH63" i="4"/>
  <c r="BI63" i="4"/>
  <c r="BJ63" i="4"/>
  <c r="BK63" i="4"/>
  <c r="BL63" i="4"/>
  <c r="BM63" i="4"/>
  <c r="BN63" i="4"/>
  <c r="BO63" i="4"/>
  <c r="BP63" i="4"/>
  <c r="BQ63" i="4"/>
  <c r="BR63" i="4"/>
  <c r="BS63" i="4"/>
  <c r="BT63" i="4"/>
  <c r="BU63" i="4"/>
  <c r="BV63" i="4"/>
  <c r="BW63" i="4"/>
  <c r="BX63" i="4"/>
  <c r="BY63" i="4"/>
  <c r="BZ63" i="4"/>
  <c r="CA63" i="4"/>
  <c r="CB63" i="4"/>
  <c r="CC63" i="4"/>
  <c r="CD63" i="4"/>
  <c r="CE63" i="4"/>
  <c r="CF63" i="4"/>
  <c r="CG63" i="4"/>
  <c r="CH63" i="4"/>
  <c r="CI63" i="4"/>
  <c r="CJ63" i="4"/>
  <c r="CK63" i="4"/>
  <c r="CL63" i="4"/>
  <c r="CM63" i="4"/>
  <c r="CN63" i="4"/>
  <c r="CO63" i="4"/>
  <c r="CP63" i="4"/>
  <c r="CQ63" i="4"/>
  <c r="CR63" i="4"/>
  <c r="CS63" i="4"/>
  <c r="CT63" i="4"/>
  <c r="CU63" i="4"/>
  <c r="CV63" i="4"/>
  <c r="CW63" i="4"/>
  <c r="CX63" i="4"/>
  <c r="BD64" i="4"/>
  <c r="BE64" i="4"/>
  <c r="BF64" i="4"/>
  <c r="BG64" i="4"/>
  <c r="BH64" i="4"/>
  <c r="BI64" i="4"/>
  <c r="BJ64" i="4"/>
  <c r="BK64" i="4"/>
  <c r="BL64" i="4"/>
  <c r="BM64" i="4"/>
  <c r="BN64" i="4"/>
  <c r="BO64" i="4"/>
  <c r="BP64" i="4"/>
  <c r="BQ64" i="4"/>
  <c r="BR64" i="4"/>
  <c r="BS64" i="4"/>
  <c r="BT64" i="4"/>
  <c r="BU64" i="4"/>
  <c r="BV64" i="4"/>
  <c r="BW64" i="4"/>
  <c r="BX64" i="4"/>
  <c r="BY64" i="4"/>
  <c r="BZ64" i="4"/>
  <c r="CA64" i="4"/>
  <c r="CB64" i="4"/>
  <c r="CC64" i="4"/>
  <c r="CD64" i="4"/>
  <c r="CE64" i="4"/>
  <c r="CF64" i="4"/>
  <c r="CG64" i="4"/>
  <c r="CH64" i="4"/>
  <c r="CI64" i="4"/>
  <c r="CJ64" i="4"/>
  <c r="CK64" i="4"/>
  <c r="CL64" i="4"/>
  <c r="CM64" i="4"/>
  <c r="CN64" i="4"/>
  <c r="CO64" i="4"/>
  <c r="CP64" i="4"/>
  <c r="CQ64" i="4"/>
  <c r="CR64" i="4"/>
  <c r="CS64" i="4"/>
  <c r="CT64" i="4"/>
  <c r="CU64" i="4"/>
  <c r="CV64" i="4"/>
  <c r="CW64" i="4"/>
  <c r="CX64" i="4"/>
  <c r="BD65" i="4"/>
  <c r="BE65" i="4"/>
  <c r="BF65" i="4"/>
  <c r="BG65" i="4"/>
  <c r="BH65" i="4"/>
  <c r="BI65" i="4"/>
  <c r="BJ65" i="4"/>
  <c r="BK65" i="4"/>
  <c r="BL65" i="4"/>
  <c r="BM65" i="4"/>
  <c r="BN65" i="4"/>
  <c r="BO65" i="4"/>
  <c r="BP65" i="4"/>
  <c r="BQ65" i="4"/>
  <c r="BR65" i="4"/>
  <c r="BS65" i="4"/>
  <c r="BT65" i="4"/>
  <c r="BU65" i="4"/>
  <c r="BV65" i="4"/>
  <c r="BW65" i="4"/>
  <c r="BX65" i="4"/>
  <c r="BY65" i="4"/>
  <c r="BZ65" i="4"/>
  <c r="CA65" i="4"/>
  <c r="CB65" i="4"/>
  <c r="CC65" i="4"/>
  <c r="CD65" i="4"/>
  <c r="CE65" i="4"/>
  <c r="CF65" i="4"/>
  <c r="CG65" i="4"/>
  <c r="CH65" i="4"/>
  <c r="CI65" i="4"/>
  <c r="CJ65" i="4"/>
  <c r="CK65" i="4"/>
  <c r="CL65" i="4"/>
  <c r="CM65" i="4"/>
  <c r="CN65" i="4"/>
  <c r="CO65" i="4"/>
  <c r="CP65" i="4"/>
  <c r="CQ65" i="4"/>
  <c r="CR65" i="4"/>
  <c r="CS65" i="4"/>
  <c r="CT65" i="4"/>
  <c r="CU65" i="4"/>
  <c r="CV65" i="4"/>
  <c r="CW65" i="4"/>
  <c r="CX65" i="4"/>
  <c r="BD66" i="4"/>
  <c r="BE66" i="4"/>
  <c r="BF66" i="4"/>
  <c r="BG66" i="4"/>
  <c r="BH66" i="4"/>
  <c r="BI66" i="4"/>
  <c r="BJ66" i="4"/>
  <c r="BK66" i="4"/>
  <c r="BL66" i="4"/>
  <c r="BM66" i="4"/>
  <c r="BN66" i="4"/>
  <c r="BO66" i="4"/>
  <c r="BP66" i="4"/>
  <c r="BQ66" i="4"/>
  <c r="BR66" i="4"/>
  <c r="BS66" i="4"/>
  <c r="BT66" i="4"/>
  <c r="BU66" i="4"/>
  <c r="BV66" i="4"/>
  <c r="BW66" i="4"/>
  <c r="BX66" i="4"/>
  <c r="BY66" i="4"/>
  <c r="BZ66" i="4"/>
  <c r="CA66" i="4"/>
  <c r="CB66" i="4"/>
  <c r="CC66" i="4"/>
  <c r="CD66" i="4"/>
  <c r="CE66" i="4"/>
  <c r="CF66" i="4"/>
  <c r="CG66" i="4"/>
  <c r="CH66" i="4"/>
  <c r="CI66" i="4"/>
  <c r="CJ66" i="4"/>
  <c r="CK66" i="4"/>
  <c r="CL66" i="4"/>
  <c r="CM66" i="4"/>
  <c r="CN66" i="4"/>
  <c r="CO66" i="4"/>
  <c r="CP66" i="4"/>
  <c r="CQ66" i="4"/>
  <c r="CR66" i="4"/>
  <c r="CS66" i="4"/>
  <c r="CT66" i="4"/>
  <c r="CU66" i="4"/>
  <c r="CV66" i="4"/>
  <c r="CW66" i="4"/>
  <c r="CX66" i="4"/>
  <c r="BD67" i="4"/>
  <c r="BE67" i="4"/>
  <c r="BF67" i="4"/>
  <c r="BG67" i="4"/>
  <c r="BH67" i="4"/>
  <c r="BI67" i="4"/>
  <c r="BJ67" i="4"/>
  <c r="BK67" i="4"/>
  <c r="BL67" i="4"/>
  <c r="BM67" i="4"/>
  <c r="BN67" i="4"/>
  <c r="BO67" i="4"/>
  <c r="BP67" i="4"/>
  <c r="BQ67" i="4"/>
  <c r="BR67" i="4"/>
  <c r="BS67" i="4"/>
  <c r="BT67" i="4"/>
  <c r="BU67" i="4"/>
  <c r="BV67" i="4"/>
  <c r="BW67" i="4"/>
  <c r="BX67" i="4"/>
  <c r="BY67" i="4"/>
  <c r="BZ67" i="4"/>
  <c r="CA67" i="4"/>
  <c r="CB67" i="4"/>
  <c r="CC67" i="4"/>
  <c r="CD67" i="4"/>
  <c r="CE67" i="4"/>
  <c r="CF67" i="4"/>
  <c r="CG67" i="4"/>
  <c r="CH67" i="4"/>
  <c r="CI67" i="4"/>
  <c r="CJ67" i="4"/>
  <c r="CK67" i="4"/>
  <c r="CL67" i="4"/>
  <c r="CM67" i="4"/>
  <c r="CN67" i="4"/>
  <c r="CO67" i="4"/>
  <c r="CP67" i="4"/>
  <c r="CQ67" i="4"/>
  <c r="CR67" i="4"/>
  <c r="CS67" i="4"/>
  <c r="CT67" i="4"/>
  <c r="CU67" i="4"/>
  <c r="CV67" i="4"/>
  <c r="CW67" i="4"/>
  <c r="CX67" i="4"/>
  <c r="BD68" i="4"/>
  <c r="BE68" i="4"/>
  <c r="BF68" i="4"/>
  <c r="BG68" i="4"/>
  <c r="BH68" i="4"/>
  <c r="BI68" i="4"/>
  <c r="BJ68" i="4"/>
  <c r="BK68" i="4"/>
  <c r="BL68" i="4"/>
  <c r="BM68" i="4"/>
  <c r="BN68" i="4"/>
  <c r="BO68" i="4"/>
  <c r="BP68" i="4"/>
  <c r="BQ68" i="4"/>
  <c r="BR68" i="4"/>
  <c r="BS68" i="4"/>
  <c r="BT68" i="4"/>
  <c r="BU68" i="4"/>
  <c r="BV68" i="4"/>
  <c r="BW68" i="4"/>
  <c r="BX68" i="4"/>
  <c r="BY68" i="4"/>
  <c r="BZ68" i="4"/>
  <c r="CA68" i="4"/>
  <c r="CB68" i="4"/>
  <c r="CC68" i="4"/>
  <c r="CD68" i="4"/>
  <c r="CE68" i="4"/>
  <c r="CF68" i="4"/>
  <c r="CG68" i="4"/>
  <c r="CH68" i="4"/>
  <c r="CI68" i="4"/>
  <c r="CJ68" i="4"/>
  <c r="CK68" i="4"/>
  <c r="CL68" i="4"/>
  <c r="CM68" i="4"/>
  <c r="CN68" i="4"/>
  <c r="CO68" i="4"/>
  <c r="CP68" i="4"/>
  <c r="CQ68" i="4"/>
  <c r="CR68" i="4"/>
  <c r="CS68" i="4"/>
  <c r="CT68" i="4"/>
  <c r="CU68" i="4"/>
  <c r="CV68" i="4"/>
  <c r="CW68" i="4"/>
  <c r="CX68" i="4"/>
  <c r="BD69" i="4"/>
  <c r="BE69" i="4"/>
  <c r="BF69" i="4"/>
  <c r="BG69" i="4"/>
  <c r="BH69" i="4"/>
  <c r="BI69" i="4"/>
  <c r="BJ69" i="4"/>
  <c r="BK69" i="4"/>
  <c r="BL69" i="4"/>
  <c r="BM69" i="4"/>
  <c r="BN69" i="4"/>
  <c r="BO69" i="4"/>
  <c r="BP69" i="4"/>
  <c r="BQ69" i="4"/>
  <c r="BR69" i="4"/>
  <c r="BS69" i="4"/>
  <c r="BT69" i="4"/>
  <c r="BU69" i="4"/>
  <c r="BV69" i="4"/>
  <c r="BW69" i="4"/>
  <c r="BX69" i="4"/>
  <c r="BY69" i="4"/>
  <c r="BZ69" i="4"/>
  <c r="CA69" i="4"/>
  <c r="CB69" i="4"/>
  <c r="CC69" i="4"/>
  <c r="CD69" i="4"/>
  <c r="CE69" i="4"/>
  <c r="CF69" i="4"/>
  <c r="CG69" i="4"/>
  <c r="CH69" i="4"/>
  <c r="CI69" i="4"/>
  <c r="CJ69" i="4"/>
  <c r="CK69" i="4"/>
  <c r="CL69" i="4"/>
  <c r="CM69" i="4"/>
  <c r="CN69" i="4"/>
  <c r="CO69" i="4"/>
  <c r="CP69" i="4"/>
  <c r="CQ69" i="4"/>
  <c r="CR69" i="4"/>
  <c r="CS69" i="4"/>
  <c r="CT69" i="4"/>
  <c r="CU69" i="4"/>
  <c r="CV69" i="4"/>
  <c r="CW69" i="4"/>
  <c r="CX69" i="4"/>
  <c r="BD70" i="4"/>
  <c r="BE70" i="4"/>
  <c r="BF70" i="4"/>
  <c r="BG70" i="4"/>
  <c r="BH70" i="4"/>
  <c r="BI70" i="4"/>
  <c r="BJ70" i="4"/>
  <c r="BK70" i="4"/>
  <c r="BL70" i="4"/>
  <c r="BM70" i="4"/>
  <c r="BN70" i="4"/>
  <c r="BO70" i="4"/>
  <c r="BP70" i="4"/>
  <c r="BQ70" i="4"/>
  <c r="BR70" i="4"/>
  <c r="BS70" i="4"/>
  <c r="BT70" i="4"/>
  <c r="BU70" i="4"/>
  <c r="BV70" i="4"/>
  <c r="BW70" i="4"/>
  <c r="BX70" i="4"/>
  <c r="BY70" i="4"/>
  <c r="BZ70" i="4"/>
  <c r="CA70" i="4"/>
  <c r="CB70" i="4"/>
  <c r="CC70" i="4"/>
  <c r="CD70" i="4"/>
  <c r="CE70" i="4"/>
  <c r="CF70" i="4"/>
  <c r="CG70" i="4"/>
  <c r="CH70" i="4"/>
  <c r="CI70" i="4"/>
  <c r="CJ70" i="4"/>
  <c r="CK70" i="4"/>
  <c r="CL70" i="4"/>
  <c r="CM70" i="4"/>
  <c r="CN70" i="4"/>
  <c r="CO70" i="4"/>
  <c r="CP70" i="4"/>
  <c r="CQ70" i="4"/>
  <c r="CR70" i="4"/>
  <c r="CS70" i="4"/>
  <c r="CT70" i="4"/>
  <c r="CU70" i="4"/>
  <c r="CV70" i="4"/>
  <c r="CW70" i="4"/>
  <c r="CX70" i="4"/>
  <c r="BD71" i="4"/>
  <c r="BE71" i="4"/>
  <c r="BF71" i="4"/>
  <c r="BG71" i="4"/>
  <c r="BH71" i="4"/>
  <c r="BI71" i="4"/>
  <c r="BJ71" i="4"/>
  <c r="BK71" i="4"/>
  <c r="BL71" i="4"/>
  <c r="BM71" i="4"/>
  <c r="BN71" i="4"/>
  <c r="BO71" i="4"/>
  <c r="BP71" i="4"/>
  <c r="BQ71" i="4"/>
  <c r="BR71" i="4"/>
  <c r="BS71" i="4"/>
  <c r="BT71" i="4"/>
  <c r="BU71" i="4"/>
  <c r="BV71" i="4"/>
  <c r="BW71" i="4"/>
  <c r="BX71" i="4"/>
  <c r="BY71" i="4"/>
  <c r="BZ71" i="4"/>
  <c r="CA71" i="4"/>
  <c r="CB71" i="4"/>
  <c r="CC71" i="4"/>
  <c r="CD71" i="4"/>
  <c r="CE71" i="4"/>
  <c r="CF71" i="4"/>
  <c r="CG71" i="4"/>
  <c r="CH71" i="4"/>
  <c r="CI71" i="4"/>
  <c r="CJ71" i="4"/>
  <c r="CK71" i="4"/>
  <c r="CL71" i="4"/>
  <c r="CM71" i="4"/>
  <c r="CN71" i="4"/>
  <c r="CO71" i="4"/>
  <c r="CP71" i="4"/>
  <c r="CQ71" i="4"/>
  <c r="CR71" i="4"/>
  <c r="CS71" i="4"/>
  <c r="CT71" i="4"/>
  <c r="CU71" i="4"/>
  <c r="CV71" i="4"/>
  <c r="CW71" i="4"/>
  <c r="CX71" i="4"/>
  <c r="BD72" i="4"/>
  <c r="BE72" i="4"/>
  <c r="BF72" i="4"/>
  <c r="BG72" i="4"/>
  <c r="BH72" i="4"/>
  <c r="BI72" i="4"/>
  <c r="BJ72" i="4"/>
  <c r="BK72" i="4"/>
  <c r="BL72" i="4"/>
  <c r="BM72" i="4"/>
  <c r="BN72" i="4"/>
  <c r="BO72" i="4"/>
  <c r="BP72" i="4"/>
  <c r="BQ72" i="4"/>
  <c r="BR72" i="4"/>
  <c r="BS72" i="4"/>
  <c r="BT72" i="4"/>
  <c r="BU72" i="4"/>
  <c r="BV72" i="4"/>
  <c r="BW72" i="4"/>
  <c r="BX72" i="4"/>
  <c r="BY72" i="4"/>
  <c r="BZ72" i="4"/>
  <c r="CA72" i="4"/>
  <c r="CB72" i="4"/>
  <c r="CC72" i="4"/>
  <c r="CD72" i="4"/>
  <c r="CE72" i="4"/>
  <c r="CF72" i="4"/>
  <c r="CG72" i="4"/>
  <c r="CH72" i="4"/>
  <c r="CI72" i="4"/>
  <c r="CJ72" i="4"/>
  <c r="CK72" i="4"/>
  <c r="CL72" i="4"/>
  <c r="CM72" i="4"/>
  <c r="CN72" i="4"/>
  <c r="CO72" i="4"/>
  <c r="CP72" i="4"/>
  <c r="CQ72" i="4"/>
  <c r="CR72" i="4"/>
  <c r="CS72" i="4"/>
  <c r="CT72" i="4"/>
  <c r="CU72" i="4"/>
  <c r="CV72" i="4"/>
  <c r="CW72" i="4"/>
  <c r="CX72" i="4"/>
  <c r="BD73" i="4"/>
  <c r="BE73" i="4"/>
  <c r="BF73" i="4"/>
  <c r="BG73" i="4"/>
  <c r="BH73" i="4"/>
  <c r="BI73" i="4"/>
  <c r="BJ73" i="4"/>
  <c r="BK73" i="4"/>
  <c r="BL73" i="4"/>
  <c r="BM73" i="4"/>
  <c r="BN73" i="4"/>
  <c r="BO73" i="4"/>
  <c r="BP73" i="4"/>
  <c r="BQ73" i="4"/>
  <c r="BR73" i="4"/>
  <c r="BS73" i="4"/>
  <c r="BT73" i="4"/>
  <c r="BU73" i="4"/>
  <c r="BV73" i="4"/>
  <c r="BW73" i="4"/>
  <c r="BX73" i="4"/>
  <c r="BY73" i="4"/>
  <c r="BZ73" i="4"/>
  <c r="CA73" i="4"/>
  <c r="CB73" i="4"/>
  <c r="CC73" i="4"/>
  <c r="CD73" i="4"/>
  <c r="CE73" i="4"/>
  <c r="CF73" i="4"/>
  <c r="CG73" i="4"/>
  <c r="CH73" i="4"/>
  <c r="CI73" i="4"/>
  <c r="CJ73" i="4"/>
  <c r="CK73" i="4"/>
  <c r="CL73" i="4"/>
  <c r="CM73" i="4"/>
  <c r="CN73" i="4"/>
  <c r="CO73" i="4"/>
  <c r="CP73" i="4"/>
  <c r="CQ73" i="4"/>
  <c r="CR73" i="4"/>
  <c r="CS73" i="4"/>
  <c r="CT73" i="4"/>
  <c r="CU73" i="4"/>
  <c r="CV73" i="4"/>
  <c r="CW73" i="4"/>
  <c r="CX73" i="4"/>
  <c r="BD74" i="4"/>
  <c r="BE74" i="4"/>
  <c r="BF74" i="4"/>
  <c r="BG74" i="4"/>
  <c r="BH74" i="4"/>
  <c r="BI74" i="4"/>
  <c r="BJ74" i="4"/>
  <c r="BK74" i="4"/>
  <c r="BL74" i="4"/>
  <c r="BM74" i="4"/>
  <c r="BN74" i="4"/>
  <c r="BO74" i="4"/>
  <c r="BP74" i="4"/>
  <c r="BQ74" i="4"/>
  <c r="BR74" i="4"/>
  <c r="BS74" i="4"/>
  <c r="BT74" i="4"/>
  <c r="BU74" i="4"/>
  <c r="BV74" i="4"/>
  <c r="BW74" i="4"/>
  <c r="BX74" i="4"/>
  <c r="BY74" i="4"/>
  <c r="BZ74" i="4"/>
  <c r="CA74" i="4"/>
  <c r="CB74" i="4"/>
  <c r="CC74" i="4"/>
  <c r="CD74" i="4"/>
  <c r="CE74" i="4"/>
  <c r="CF74" i="4"/>
  <c r="CG74" i="4"/>
  <c r="CH74" i="4"/>
  <c r="CI74" i="4"/>
  <c r="CJ74" i="4"/>
  <c r="CK74" i="4"/>
  <c r="CL74" i="4"/>
  <c r="CM74" i="4"/>
  <c r="CN74" i="4"/>
  <c r="CO74" i="4"/>
  <c r="CP74" i="4"/>
  <c r="CQ74" i="4"/>
  <c r="CR74" i="4"/>
  <c r="CS74" i="4"/>
  <c r="CT74" i="4"/>
  <c r="CU74" i="4"/>
  <c r="CV74" i="4"/>
  <c r="CW74" i="4"/>
  <c r="CX74" i="4"/>
  <c r="BD75" i="4"/>
  <c r="BE75" i="4"/>
  <c r="BF75" i="4"/>
  <c r="BG75" i="4"/>
  <c r="BH75" i="4"/>
  <c r="BI75" i="4"/>
  <c r="BJ75" i="4"/>
  <c r="BK75" i="4"/>
  <c r="BL75" i="4"/>
  <c r="BM75" i="4"/>
  <c r="BN75" i="4"/>
  <c r="BO75" i="4"/>
  <c r="BP75" i="4"/>
  <c r="BQ75" i="4"/>
  <c r="BR75" i="4"/>
  <c r="BS75" i="4"/>
  <c r="BT75" i="4"/>
  <c r="BU75" i="4"/>
  <c r="BV75" i="4"/>
  <c r="BW75" i="4"/>
  <c r="BX75" i="4"/>
  <c r="BY75" i="4"/>
  <c r="BZ75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CW75" i="4"/>
  <c r="CX75" i="4"/>
  <c r="BD76" i="4"/>
  <c r="BE76" i="4"/>
  <c r="BF76" i="4"/>
  <c r="BG76" i="4"/>
  <c r="BH76" i="4"/>
  <c r="BI76" i="4"/>
  <c r="BJ76" i="4"/>
  <c r="BK76" i="4"/>
  <c r="BL76" i="4"/>
  <c r="BM76" i="4"/>
  <c r="BN76" i="4"/>
  <c r="BO76" i="4"/>
  <c r="BP76" i="4"/>
  <c r="BQ76" i="4"/>
  <c r="BR76" i="4"/>
  <c r="BS76" i="4"/>
  <c r="BT76" i="4"/>
  <c r="BU76" i="4"/>
  <c r="BV76" i="4"/>
  <c r="BW76" i="4"/>
  <c r="BX76" i="4"/>
  <c r="BY76" i="4"/>
  <c r="BZ76" i="4"/>
  <c r="CA76" i="4"/>
  <c r="CB76" i="4"/>
  <c r="CC76" i="4"/>
  <c r="CD76" i="4"/>
  <c r="CE76" i="4"/>
  <c r="CF76" i="4"/>
  <c r="CG76" i="4"/>
  <c r="CH76" i="4"/>
  <c r="CI76" i="4"/>
  <c r="CJ76" i="4"/>
  <c r="CK76" i="4"/>
  <c r="CL76" i="4"/>
  <c r="CM76" i="4"/>
  <c r="CN76" i="4"/>
  <c r="CO76" i="4"/>
  <c r="CP76" i="4"/>
  <c r="CQ76" i="4"/>
  <c r="CR76" i="4"/>
  <c r="CS76" i="4"/>
  <c r="CT76" i="4"/>
  <c r="CU76" i="4"/>
  <c r="CV76" i="4"/>
  <c r="CW76" i="4"/>
  <c r="CX76" i="4"/>
  <c r="BD77" i="4"/>
  <c r="BE77" i="4"/>
  <c r="BF77" i="4"/>
  <c r="BG77" i="4"/>
  <c r="BH77" i="4"/>
  <c r="BI77" i="4"/>
  <c r="BJ77" i="4"/>
  <c r="BK77" i="4"/>
  <c r="BL77" i="4"/>
  <c r="BM77" i="4"/>
  <c r="BN77" i="4"/>
  <c r="BO77" i="4"/>
  <c r="BP77" i="4"/>
  <c r="BQ77" i="4"/>
  <c r="BR77" i="4"/>
  <c r="BS77" i="4"/>
  <c r="BT77" i="4"/>
  <c r="BU77" i="4"/>
  <c r="BV77" i="4"/>
  <c r="BW77" i="4"/>
  <c r="BX77" i="4"/>
  <c r="BY77" i="4"/>
  <c r="BZ77" i="4"/>
  <c r="CA77" i="4"/>
  <c r="CB77" i="4"/>
  <c r="CC77" i="4"/>
  <c r="CD77" i="4"/>
  <c r="CE77" i="4"/>
  <c r="CF77" i="4"/>
  <c r="CG77" i="4"/>
  <c r="CH77" i="4"/>
  <c r="CI77" i="4"/>
  <c r="CJ77" i="4"/>
  <c r="CK77" i="4"/>
  <c r="CL77" i="4"/>
  <c r="CM77" i="4"/>
  <c r="CN77" i="4"/>
  <c r="CO77" i="4"/>
  <c r="CP77" i="4"/>
  <c r="CQ77" i="4"/>
  <c r="CR77" i="4"/>
  <c r="CS77" i="4"/>
  <c r="CT77" i="4"/>
  <c r="CU77" i="4"/>
  <c r="CV77" i="4"/>
  <c r="CW77" i="4"/>
  <c r="CX77" i="4"/>
  <c r="BC102" i="4"/>
  <c r="BC103" i="4"/>
  <c r="BC104" i="4"/>
  <c r="BC105" i="4"/>
  <c r="BC106" i="4"/>
  <c r="BC107" i="4"/>
  <c r="BC108" i="4"/>
  <c r="BC109" i="4"/>
  <c r="BC110" i="4"/>
  <c r="BC111" i="4"/>
  <c r="BC112" i="4"/>
  <c r="BC113" i="4"/>
  <c r="BC114" i="4"/>
  <c r="BC115" i="4"/>
  <c r="BC116" i="4"/>
  <c r="BC117" i="4"/>
  <c r="BC118" i="4"/>
  <c r="BC119" i="4"/>
  <c r="BC120" i="4"/>
  <c r="BC121" i="4"/>
  <c r="BC122" i="4"/>
  <c r="BC123" i="4"/>
  <c r="BC124" i="4"/>
  <c r="BC125" i="4"/>
  <c r="BC150" i="4"/>
  <c r="BC151" i="4"/>
  <c r="BC152" i="4"/>
  <c r="BC153" i="4"/>
  <c r="BC154" i="4"/>
  <c r="BC155" i="4"/>
  <c r="BC156" i="4"/>
  <c r="BC157" i="4"/>
  <c r="BC158" i="4"/>
  <c r="BC159" i="4"/>
  <c r="BC160" i="4"/>
  <c r="BC161" i="4"/>
  <c r="BC162" i="4"/>
  <c r="BC163" i="4"/>
  <c r="BC164" i="4"/>
  <c r="BC165" i="4"/>
  <c r="BC166" i="4"/>
  <c r="BC167" i="4"/>
  <c r="BC168" i="4"/>
  <c r="BC169" i="4"/>
  <c r="BC170" i="4"/>
  <c r="BC171" i="4"/>
  <c r="BC172" i="4"/>
  <c r="BC173" i="4"/>
  <c r="BC55" i="4"/>
  <c r="BC56" i="4"/>
  <c r="BC57" i="4"/>
  <c r="BC58" i="4"/>
  <c r="BC59" i="4"/>
  <c r="BC60" i="4"/>
  <c r="BC61" i="4"/>
  <c r="BC62" i="4"/>
  <c r="BC63" i="4"/>
  <c r="BC64" i="4"/>
  <c r="BC65" i="4"/>
  <c r="BC66" i="4"/>
  <c r="BC67" i="4"/>
  <c r="BC68" i="4"/>
  <c r="BC69" i="4"/>
  <c r="BC70" i="4"/>
  <c r="BC71" i="4"/>
  <c r="BC72" i="4"/>
  <c r="BC73" i="4"/>
  <c r="BC74" i="4"/>
  <c r="BC75" i="4"/>
  <c r="BC76" i="4"/>
  <c r="BC77" i="4"/>
  <c r="BC54" i="4"/>
  <c r="CQ52" i="4"/>
  <c r="CQ53" i="4" s="1"/>
  <c r="CP52" i="4"/>
  <c r="CP53" i="4" s="1"/>
  <c r="CO52" i="4"/>
  <c r="CO53" i="4" s="1"/>
  <c r="CN52" i="4"/>
  <c r="CN53" i="4" s="1"/>
  <c r="CM52" i="4"/>
  <c r="CM53" i="4" s="1"/>
  <c r="CL52" i="4"/>
  <c r="CL53" i="4" s="1"/>
  <c r="CK52" i="4"/>
  <c r="CK53" i="4" s="1"/>
  <c r="CJ52" i="4"/>
  <c r="CJ53" i="4" s="1"/>
  <c r="CI52" i="4"/>
  <c r="CI53" i="4" s="1"/>
  <c r="CH52" i="4"/>
  <c r="CH53" i="4" s="1"/>
  <c r="CG52" i="4"/>
  <c r="CG53" i="4" s="1"/>
  <c r="CF52" i="4"/>
  <c r="CF53" i="4" s="1"/>
  <c r="CE52" i="4"/>
  <c r="CE53" i="4" s="1"/>
  <c r="CD52" i="4"/>
  <c r="CD53" i="4" s="1"/>
  <c r="CC52" i="4"/>
  <c r="CC53" i="4" s="1"/>
  <c r="CB52" i="4"/>
  <c r="CB53" i="4" s="1"/>
  <c r="CA52" i="4"/>
  <c r="CA53" i="4" s="1"/>
  <c r="BZ52" i="4"/>
  <c r="BZ53" i="4" s="1"/>
  <c r="BY52" i="4"/>
  <c r="BY53" i="4" s="1"/>
  <c r="BX52" i="4"/>
  <c r="BX53" i="4" s="1"/>
  <c r="BW52" i="4"/>
  <c r="BW53" i="4" s="1"/>
  <c r="BV52" i="4"/>
  <c r="BV53" i="4" s="1"/>
  <c r="BU52" i="4"/>
  <c r="BU53" i="4" s="1"/>
  <c r="BT52" i="4"/>
  <c r="BT53" i="4" s="1"/>
  <c r="BS52" i="4"/>
  <c r="BS53" i="4" s="1"/>
  <c r="BR52" i="4"/>
  <c r="BR53" i="4" s="1"/>
  <c r="BQ52" i="4"/>
  <c r="BQ53" i="4" s="1"/>
  <c r="BP52" i="4"/>
  <c r="BP53" i="4" s="1"/>
  <c r="BO52" i="4"/>
  <c r="BO53" i="4" s="1"/>
  <c r="BN52" i="4"/>
  <c r="BN53" i="4" s="1"/>
  <c r="BM52" i="4"/>
  <c r="BM53" i="4" s="1"/>
  <c r="BL52" i="4"/>
  <c r="BL53" i="4" s="1"/>
  <c r="BK52" i="4"/>
  <c r="BK53" i="4" s="1"/>
  <c r="BJ52" i="4"/>
  <c r="BJ53" i="4" s="1"/>
  <c r="BI52" i="4"/>
  <c r="BI53" i="4" s="1"/>
  <c r="BH52" i="4"/>
  <c r="BH53" i="4" s="1"/>
  <c r="BG52" i="4"/>
  <c r="BG53" i="4" s="1"/>
  <c r="BF52" i="4"/>
  <c r="BF53" i="4" s="1"/>
  <c r="BE52" i="4"/>
  <c r="BE53" i="4" s="1"/>
  <c r="BD52" i="4"/>
  <c r="BD53" i="4" s="1"/>
  <c r="BC52" i="4"/>
  <c r="BC53" i="4" s="1"/>
  <c r="CR51" i="4"/>
  <c r="CS51" i="4" s="1"/>
  <c r="AP53" i="4"/>
  <c r="W53" i="4"/>
  <c r="AP52" i="4"/>
  <c r="AO52" i="4"/>
  <c r="AO53" i="4" s="1"/>
  <c r="AN52" i="4"/>
  <c r="AN53" i="4" s="1"/>
  <c r="AM52" i="4"/>
  <c r="AM53" i="4" s="1"/>
  <c r="AL52" i="4"/>
  <c r="AL53" i="4" s="1"/>
  <c r="AK52" i="4"/>
  <c r="AK53" i="4" s="1"/>
  <c r="AJ52" i="4"/>
  <c r="AJ53" i="4" s="1"/>
  <c r="AI52" i="4"/>
  <c r="AI53" i="4" s="1"/>
  <c r="AH52" i="4"/>
  <c r="AH53" i="4" s="1"/>
  <c r="AG52" i="4"/>
  <c r="AG53" i="4" s="1"/>
  <c r="AF52" i="4"/>
  <c r="AF53" i="4" s="1"/>
  <c r="AE52" i="4"/>
  <c r="AE53" i="4" s="1"/>
  <c r="AD52" i="4"/>
  <c r="AD53" i="4" s="1"/>
  <c r="AC52" i="4"/>
  <c r="AC53" i="4" s="1"/>
  <c r="AB52" i="4"/>
  <c r="AB53" i="4" s="1"/>
  <c r="AA52" i="4"/>
  <c r="AA53" i="4" s="1"/>
  <c r="Z52" i="4"/>
  <c r="Z53" i="4" s="1"/>
  <c r="Y52" i="4"/>
  <c r="Y53" i="4" s="1"/>
  <c r="X52" i="4"/>
  <c r="X53" i="4" s="1"/>
  <c r="W52" i="4"/>
  <c r="V52" i="4"/>
  <c r="V53" i="4" s="1"/>
  <c r="U52" i="4"/>
  <c r="U53" i="4" s="1"/>
  <c r="T52" i="4"/>
  <c r="T53" i="4" s="1"/>
  <c r="S52" i="4"/>
  <c r="S53" i="4" s="1"/>
  <c r="R52" i="4"/>
  <c r="R53" i="4" s="1"/>
  <c r="Q52" i="4"/>
  <c r="Q53" i="4" s="1"/>
  <c r="P52" i="4"/>
  <c r="P53" i="4" s="1"/>
  <c r="O52" i="4"/>
  <c r="O53" i="4" s="1"/>
  <c r="N52" i="4"/>
  <c r="N53" i="4" s="1"/>
  <c r="M52" i="4"/>
  <c r="M53" i="4" s="1"/>
  <c r="L52" i="4"/>
  <c r="L53" i="4" s="1"/>
  <c r="K52" i="4"/>
  <c r="K53" i="4" s="1"/>
  <c r="J52" i="4"/>
  <c r="J53" i="4" s="1"/>
  <c r="I52" i="4"/>
  <c r="I53" i="4" s="1"/>
  <c r="H52" i="4"/>
  <c r="H53" i="4" s="1"/>
  <c r="G52" i="4"/>
  <c r="G53" i="4" s="1"/>
  <c r="F52" i="4"/>
  <c r="F53" i="4" s="1"/>
  <c r="E52" i="4"/>
  <c r="E53" i="4" s="1"/>
  <c r="D52" i="4"/>
  <c r="D53" i="4" s="1"/>
  <c r="C52" i="4"/>
  <c r="C53" i="4" s="1"/>
  <c r="B52" i="4"/>
  <c r="B53" i="4" s="1"/>
  <c r="AQ51" i="4"/>
  <c r="AR51" i="4" s="1"/>
  <c r="AO43" i="4"/>
  <c r="AO44" i="4" s="1"/>
  <c r="AP53" i="3"/>
  <c r="AQ53" i="3"/>
  <c r="AR53" i="3"/>
  <c r="AS53" i="3"/>
  <c r="AT53" i="3"/>
  <c r="AU53" i="3"/>
  <c r="AV53" i="3"/>
  <c r="AW53" i="3"/>
  <c r="AR51" i="3"/>
  <c r="AS51" i="3" s="1"/>
  <c r="AQ51" i="3"/>
  <c r="AQ52" i="3" s="1"/>
  <c r="AR52" i="3"/>
  <c r="AP52" i="3"/>
  <c r="AO44" i="3"/>
  <c r="AO4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T53" i="3"/>
  <c r="U53" i="3"/>
  <c r="V53" i="3"/>
  <c r="W53" i="3"/>
  <c r="X53" i="3"/>
  <c r="Y53" i="3"/>
  <c r="Z53" i="3"/>
  <c r="AA53" i="3"/>
  <c r="AB53" i="3"/>
  <c r="AC53" i="3"/>
  <c r="AD53" i="3"/>
  <c r="AE53" i="3"/>
  <c r="AF53" i="3"/>
  <c r="AG53" i="3"/>
  <c r="AH53" i="3"/>
  <c r="AI53" i="3"/>
  <c r="AJ53" i="3"/>
  <c r="AK53" i="3"/>
  <c r="AL53" i="3"/>
  <c r="AM53" i="3"/>
  <c r="AN53" i="3"/>
  <c r="AO53" i="3"/>
  <c r="B53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T52" i="3"/>
  <c r="U52" i="3"/>
  <c r="V52" i="3"/>
  <c r="W52" i="3"/>
  <c r="X52" i="3"/>
  <c r="Y52" i="3"/>
  <c r="Z52" i="3"/>
  <c r="AA52" i="3"/>
  <c r="AB52" i="3"/>
  <c r="AC52" i="3"/>
  <c r="AD52" i="3"/>
  <c r="AE52" i="3"/>
  <c r="AF52" i="3"/>
  <c r="AG52" i="3"/>
  <c r="AH52" i="3"/>
  <c r="AI52" i="3"/>
  <c r="AJ52" i="3"/>
  <c r="AK52" i="3"/>
  <c r="AL52" i="3"/>
  <c r="AM52" i="3"/>
  <c r="AN52" i="3"/>
  <c r="AO52" i="3"/>
  <c r="B52" i="3"/>
  <c r="EV51" i="4" l="1"/>
  <c r="EU52" i="4"/>
  <c r="EU53" i="4" s="1"/>
  <c r="CT51" i="4"/>
  <c r="CS52" i="4"/>
  <c r="CS53" i="4" s="1"/>
  <c r="CR52" i="4"/>
  <c r="CR53" i="4" s="1"/>
  <c r="AS51" i="4"/>
  <c r="AR52" i="4"/>
  <c r="AR53" i="4" s="1"/>
  <c r="AQ52" i="4"/>
  <c r="AQ53" i="4" s="1"/>
  <c r="AS52" i="3"/>
  <c r="AT51" i="3"/>
  <c r="EW51" i="4" l="1"/>
  <c r="EV52" i="4"/>
  <c r="EV53" i="4" s="1"/>
  <c r="CU51" i="4"/>
  <c r="CT52" i="4"/>
  <c r="CT53" i="4" s="1"/>
  <c r="AT51" i="4"/>
  <c r="AS52" i="4"/>
  <c r="AS53" i="4" s="1"/>
  <c r="AT52" i="3"/>
  <c r="AU51" i="3"/>
  <c r="EX51" i="4" l="1"/>
  <c r="EX52" i="4" s="1"/>
  <c r="EX53" i="4" s="1"/>
  <c r="EW52" i="4"/>
  <c r="EW53" i="4" s="1"/>
  <c r="CV51" i="4"/>
  <c r="CU52" i="4"/>
  <c r="CU53" i="4" s="1"/>
  <c r="AU51" i="4"/>
  <c r="AT52" i="4"/>
  <c r="AT53" i="4" s="1"/>
  <c r="AU52" i="3"/>
  <c r="AV51" i="3"/>
  <c r="CW51" i="4" l="1"/>
  <c r="CV52" i="4"/>
  <c r="CV53" i="4" s="1"/>
  <c r="AV51" i="4"/>
  <c r="AU52" i="4"/>
  <c r="AU53" i="4" s="1"/>
  <c r="AV52" i="3"/>
  <c r="AW51" i="3"/>
  <c r="AW52" i="3" s="1"/>
  <c r="CX51" i="4" l="1"/>
  <c r="CX52" i="4" s="1"/>
  <c r="CX53" i="4" s="1"/>
  <c r="CW52" i="4"/>
  <c r="CW53" i="4" s="1"/>
  <c r="AW51" i="4"/>
  <c r="AW52" i="4" s="1"/>
  <c r="AW53" i="4" s="1"/>
  <c r="AV52" i="4"/>
  <c r="AV53" i="4" s="1"/>
</calcChain>
</file>

<file path=xl/sharedStrings.xml><?xml version="1.0" encoding="utf-8"?>
<sst xmlns="http://schemas.openxmlformats.org/spreadsheetml/2006/main" count="1740" uniqueCount="268">
  <si>
    <t>Method name: Nsp5 Mini Screen (Modified)</t>
  </si>
  <si>
    <t/>
  </si>
  <si>
    <t>Application: SparkControl</t>
  </si>
  <si>
    <t>V2.3</t>
  </si>
  <si>
    <t>Device: Spark</t>
  </si>
  <si>
    <t>Serial number: 1803002806</t>
  </si>
  <si>
    <t>Firmware:</t>
  </si>
  <si>
    <t>LUM:V5.2.3|ABS:V4.3.2|ABS_MEX:V5.0.7|MTP:V13.1.5|FLUOR:V5.1.3|FLUOR_FP:V5.0.2|FLUOR_BOTTOM:V5.0.2|FLUOR_MEM:V5.0.7|FLUOR_MEX:V5.0.7|GCM:V3.0.2</t>
  </si>
  <si>
    <t>Date:</t>
  </si>
  <si>
    <t>2020-07-15</t>
  </si>
  <si>
    <t>Time:</t>
  </si>
  <si>
    <t>11:17 AM</t>
  </si>
  <si>
    <t>System</t>
  </si>
  <si>
    <t>2717HM2</t>
  </si>
  <si>
    <t>User</t>
  </si>
  <si>
    <t>2717HM2\Nanopore1</t>
  </si>
  <si>
    <t>Plate</t>
  </si>
  <si>
    <t>[GRE384fb] - Greiner 384 Flat Black Cat. No.: 781079/781086/781076/781077</t>
  </si>
  <si>
    <t>Lid lifter</t>
  </si>
  <si>
    <t>No lid</t>
  </si>
  <si>
    <t>Humidity Cassette</t>
  </si>
  <si>
    <t>No humidity cassette</t>
  </si>
  <si>
    <t>Smooth mode</t>
  </si>
  <si>
    <t>Not selected</t>
  </si>
  <si>
    <t>List of actions in this measurement script:</t>
  </si>
  <si>
    <t>Kinetic</t>
  </si>
  <si>
    <t>Fluorescence Top Reading</t>
  </si>
  <si>
    <t>Label 1</t>
  </si>
  <si>
    <t>Label 2</t>
  </si>
  <si>
    <t>Name</t>
  </si>
  <si>
    <t>GRE384fb</t>
  </si>
  <si>
    <t>Plate layout</t>
  </si>
  <si>
    <t>Plate area</t>
  </si>
  <si>
    <t>B1-G24</t>
  </si>
  <si>
    <t>Mode</t>
  </si>
  <si>
    <t>Kinetic cycles</t>
  </si>
  <si>
    <t>Interval time</t>
  </si>
  <si>
    <t>00:00:30</t>
  </si>
  <si>
    <t>hh:mm:ss</t>
  </si>
  <si>
    <t>Excitation</t>
  </si>
  <si>
    <t>Monochromator</t>
  </si>
  <si>
    <t>Excitation wavelength</t>
  </si>
  <si>
    <t>nm</t>
  </si>
  <si>
    <t>Excitation bandwidth</t>
  </si>
  <si>
    <t>Emission</t>
  </si>
  <si>
    <t>Emission wavelength</t>
  </si>
  <si>
    <t>Emission bandwidth</t>
  </si>
  <si>
    <t>Gain</t>
  </si>
  <si>
    <t>Manual</t>
  </si>
  <si>
    <t>Mirror</t>
  </si>
  <si>
    <t>Automatic (50% Mirror)</t>
  </si>
  <si>
    <t>Number of flashes</t>
  </si>
  <si>
    <t>Integration time</t>
  </si>
  <si>
    <t>µs</t>
  </si>
  <si>
    <t>Lag time</t>
  </si>
  <si>
    <t>Settle time</t>
  </si>
  <si>
    <t>ms</t>
  </si>
  <si>
    <t>Z-Position</t>
  </si>
  <si>
    <t>µm</t>
  </si>
  <si>
    <t>Z-Position mode</t>
  </si>
  <si>
    <t>Part of Plate</t>
  </si>
  <si>
    <t>Start Time</t>
  </si>
  <si>
    <t>2020-07-15 10:21:29</t>
  </si>
  <si>
    <t>Cycle Nr.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</si>
  <si>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</si>
  <si>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</si>
  <si>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</si>
  <si>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</si>
  <si>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</si>
  <si>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</si>
  <si>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</si>
  <si>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</si>
  <si>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</si>
  <si>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</si>
  <si>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</si>
  <si>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</si>
  <si>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</si>
  <si>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</si>
  <si>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</si>
  <si>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</si>
  <si>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</si>
  <si>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</si>
  <si>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</si>
  <si>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</si>
  <si>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</si>
  <si>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</si>
  <si>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</si>
  <si>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</si>
  <si>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</si>
  <si>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</si>
  <si>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</si>
  <si>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</si>
  <si>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</si>
  <si>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</si>
  <si>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</si>
  <si>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</si>
  <si>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</si>
  <si>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</si>
  <si>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</si>
  <si>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</si>
  <si>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</si>
  <si>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</si>
  <si>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</si>
  <si>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</si>
  <si>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Time [s]</t>
  </si>
  <si>
    <t>Temp. [°C]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</si>
  <si>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</si>
  <si>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</si>
  <si>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</si>
  <si>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</si>
  <si>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</si>
  <si>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</si>
  <si>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</si>
  <si>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</si>
  <si>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</si>
  <si>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</si>
  <si>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</si>
  <si>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</si>
  <si>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</si>
  <si>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</si>
  <si>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</si>
  <si>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</si>
  <si>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</si>
  <si>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</si>
  <si>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</si>
  <si>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</si>
  <si>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</si>
  <si>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</si>
  <si>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</si>
  <si>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</si>
  <si>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</si>
  <si>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</si>
  <si>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</si>
  <si>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</si>
  <si>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</si>
  <si>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</si>
  <si>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</si>
  <si>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</si>
  <si>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</si>
  <si>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</si>
  <si>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</si>
  <si>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</si>
  <si>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</si>
  <si>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</si>
  <si>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</si>
  <si>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</si>
  <si>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</si>
  <si>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C18</t>
  </si>
  <si>
    <t>C19</t>
  </si>
  <si>
    <t>C20</t>
  </si>
  <si>
    <t>C21</t>
  </si>
  <si>
    <t>C22</t>
  </si>
  <si>
    <t>C23</t>
  </si>
  <si>
    <t>C24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</si>
  <si>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</si>
  <si>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</si>
  <si>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</si>
  <si>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</si>
  <si>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</si>
  <si>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</si>
  <si>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</si>
  <si>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</si>
  <si>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</si>
  <si>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</si>
  <si>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</si>
  <si>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</si>
  <si>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D13</t>
  </si>
  <si>
    <t>D14</t>
  </si>
  <si>
    <t>D15</t>
  </si>
  <si>
    <t>D16</t>
  </si>
  <si>
    <t>D17</t>
  </si>
  <si>
    <t>D18</t>
  </si>
  <si>
    <t>D19</t>
  </si>
  <si>
    <t>D20</t>
  </si>
  <si>
    <t>D21</t>
  </si>
  <si>
    <t>D22</t>
  </si>
  <si>
    <t>D23</t>
  </si>
  <si>
    <t>D24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</si>
  <si>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</si>
  <si>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</si>
  <si>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</si>
  <si>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</si>
  <si>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</si>
  <si>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</si>
  <si>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</si>
  <si>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</si>
  <si>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</si>
  <si>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</si>
  <si>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</si>
  <si>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</si>
  <si>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</si>
  <si>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</si>
  <si>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</si>
  <si>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</si>
  <si>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</si>
  <si>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</si>
  <si>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</si>
  <si>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</si>
  <si>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</si>
  <si>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</si>
  <si>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</si>
  <si>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</si>
  <si>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</si>
  <si>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</si>
  <si>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</si>
  <si>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</si>
  <si>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</si>
  <si>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</si>
  <si>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</si>
  <si>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</si>
  <si>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</si>
  <si>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</si>
  <si>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</si>
  <si>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</si>
  <si>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F13</t>
  </si>
  <si>
    <t>F14</t>
  </si>
  <si>
    <t>F15</t>
  </si>
  <si>
    <t>F16</t>
  </si>
  <si>
    <t>F17</t>
  </si>
  <si>
    <t>F18</t>
  </si>
  <si>
    <t>F19</t>
  </si>
  <si>
    <t>F20</t>
  </si>
  <si>
    <t>F21</t>
  </si>
  <si>
    <t>F22</t>
  </si>
  <si>
    <t>F23</t>
  </si>
  <si>
    <t>F24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</si>
  <si>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</si>
  <si>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</si>
  <si>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</si>
  <si>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</si>
  <si>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</si>
  <si>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</si>
  <si>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</si>
  <si>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</si>
  <si>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</si>
  <si>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</si>
  <si>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</si>
  <si>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</si>
  <si>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G13</t>
  </si>
  <si>
    <t>G14</t>
  </si>
  <si>
    <t>G15</t>
  </si>
  <si>
    <t>G16</t>
  </si>
  <si>
    <t>G17</t>
  </si>
  <si>
    <t>G18</t>
  </si>
  <si>
    <t>G19</t>
  </si>
  <si>
    <t>G20</t>
  </si>
  <si>
    <t>G21</t>
  </si>
  <si>
    <t>G22</t>
  </si>
  <si>
    <t>G23</t>
  </si>
  <si>
    <t>G24</t>
  </si>
  <si>
    <t>End Time</t>
  </si>
  <si>
    <t>2020-07-15 10:41:26</t>
  </si>
  <si>
    <t>00:05:00</t>
  </si>
  <si>
    <t>2020-07-15 10:41:40</t>
  </si>
  <si>
    <t>OVER</t>
  </si>
  <si>
    <t>2020-07-15 11:17:06</t>
  </si>
  <si>
    <t xml:space="preserve">Actual Time after start(sec) </t>
  </si>
  <si>
    <t xml:space="preserve">Actual Time after start(min) </t>
  </si>
  <si>
    <t>Condition ]</t>
  </si>
  <si>
    <t>DTT</t>
  </si>
  <si>
    <t>Conc in yM</t>
  </si>
  <si>
    <t>Time (min)</t>
  </si>
  <si>
    <t>Time (sec)</t>
  </si>
  <si>
    <t>GSH</t>
  </si>
  <si>
    <t xml:space="preserve">No reducing agent </t>
  </si>
  <si>
    <t>AVERAGE of background</t>
  </si>
  <si>
    <t>Background subtracted (individual backgrounds)</t>
  </si>
  <si>
    <t>Background subtract by average background over time for this concentration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</si>
</sst>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name val="Calibri"/>
    </font>
    <font>
      <sz val="11"/>
      <color rgb="FF000000"/>
      <name val="Calibri"/>
    </font>
    <font>
      <sz val="11"/>
      <color rgb="FFFFFFFF"/>
      <name val="Calibri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FFFFFF"/>
      <name val="Calibri"/>
      <family val="2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DFF2F"/>
      </patternFill>
    </fill>
    <fill>
      <patternFill patternType="solid">
        <fgColor rgb="FF808080"/>
      </patternFill>
    </fill>
    <fill>
      <patternFill patternType="solid">
        <fgColor rgb="FFFF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1" fillId="0" borderId="0" xfId="1" applyNumberFormat="1" applyFont="1"/>
    <xf numFmtId="0" fontId="2" fillId="0" borderId="0" xfId="1" applyNumberFormat="1" applyFont="1" applyFill="1"/>
    <xf numFmtId="0" fontId="2" fillId="2" borderId="0" xfId="1" applyNumberFormat="1" applyFont="1" applyFill="1"/>
    <xf numFmtId="0" fontId="3" fillId="3" borderId="0" xfId="1" applyNumberFormat="1" applyFont="1" applyFill="1"/>
    <xf numFmtId="0" fontId="3" fillId="4" borderId="0" xfId="1" applyNumberFormat="1" applyFont="1" applyFill="1"/>
    <xf numFmtId="0" fontId="4" fillId="0" borderId="0" xfId="1" applyNumberFormat="1" applyFont="1" applyFill="1"/>
    <xf numFmtId="22" fontId="2" fillId="0" borderId="0" xfId="1" applyNumberFormat="1" applyFont="1" applyFill="1"/>
    <xf numFmtId="21" fontId="5" fillId="0" borderId="0" xfId="0" applyNumberFormat="1" applyFont="1"/>
    <xf numFmtId="21" fontId="2" fillId="0" borderId="0" xfId="1" applyNumberFormat="1" applyFont="1" applyFill="1"/>
    <xf numFmtId="0" fontId="6" fillId="3" borderId="0" xfId="1" applyNumberFormat="1" applyFont="1" applyFill="1"/>
    <xf numFmtId="0" fontId="7" fillId="0" borderId="0" xfId="1" applyNumberFormat="1" applyFont="1" applyFill="1"/>
    <xf numFmtId="0" fontId="8" fillId="0" borderId="0" xfId="1" applyNumberFormat="1" applyFont="1" applyFill="1"/>
    <xf numFmtId="2" fontId="2" fillId="0" borderId="0" xfId="1" applyNumberFormat="1" applyFont="1" applyFill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76"/>
  <sheetViews>
    <sheetView topLeftCell="A224" workbookViewId="0"/>
  </sheetViews>
  <sheetFormatPr baseColWidth="10" defaultColWidth="8.83203125" defaultRowHeight="15" x14ac:dyDescent="0.2"/>
  <sheetData>
    <row r="1" spans="1:11" x14ac:dyDescent="0.2">
      <c r="A1" s="2" t="s">
        <v>0</v>
      </c>
      <c r="B1" s="2"/>
      <c r="C1" s="2"/>
      <c r="D1" s="2"/>
      <c r="E1" s="2" t="s">
        <v>1</v>
      </c>
      <c r="F1" s="2"/>
      <c r="G1" s="2"/>
      <c r="H1" s="2"/>
      <c r="I1" s="2"/>
      <c r="J1" s="2"/>
      <c r="K1" s="2"/>
    </row>
    <row r="2" spans="1:11" x14ac:dyDescent="0.2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/>
      <c r="J2" s="2"/>
      <c r="K2" s="2"/>
    </row>
    <row r="3" spans="1:11" x14ac:dyDescent="0.2">
      <c r="A3" s="2" t="s">
        <v>4</v>
      </c>
      <c r="B3" s="2"/>
      <c r="C3" s="2"/>
      <c r="D3" s="2"/>
      <c r="E3" s="2" t="s">
        <v>5</v>
      </c>
      <c r="F3" s="2"/>
      <c r="G3" s="2"/>
      <c r="H3" s="2"/>
      <c r="I3" s="2"/>
      <c r="J3" s="2"/>
      <c r="K3" s="2"/>
    </row>
    <row r="4" spans="1:11" x14ac:dyDescent="0.2">
      <c r="A4" s="2" t="s">
        <v>6</v>
      </c>
      <c r="B4" s="2"/>
      <c r="C4" s="2"/>
      <c r="D4" s="2"/>
      <c r="E4" s="2" t="s">
        <v>7</v>
      </c>
      <c r="F4" s="2"/>
      <c r="G4" s="2"/>
      <c r="H4" s="2"/>
      <c r="I4" s="2"/>
      <c r="J4" s="2"/>
      <c r="K4" s="2"/>
    </row>
    <row r="5" spans="1:11" x14ac:dyDescent="0.2">
      <c r="A5" s="2" t="s">
        <v>1</v>
      </c>
      <c r="B5" s="2"/>
      <c r="C5" s="2"/>
      <c r="D5" s="2"/>
      <c r="E5" s="2" t="s">
        <v>1</v>
      </c>
      <c r="F5" s="2"/>
      <c r="G5" s="2"/>
      <c r="H5" s="2"/>
      <c r="I5" s="2"/>
      <c r="J5" s="2"/>
      <c r="K5" s="2"/>
    </row>
    <row r="6" spans="1:11" x14ac:dyDescent="0.2">
      <c r="A6" s="2" t="s">
        <v>8</v>
      </c>
      <c r="B6" s="2"/>
      <c r="C6" s="2"/>
      <c r="D6" s="2"/>
      <c r="E6" s="2" t="s">
        <v>9</v>
      </c>
      <c r="F6" s="2"/>
      <c r="G6" s="2"/>
      <c r="H6" s="2"/>
      <c r="I6" s="2"/>
      <c r="J6" s="2"/>
      <c r="K6" s="2"/>
    </row>
    <row r="7" spans="1:11" x14ac:dyDescent="0.2">
      <c r="A7" s="2" t="s">
        <v>10</v>
      </c>
      <c r="B7" s="2"/>
      <c r="C7" s="2"/>
      <c r="D7" s="2"/>
      <c r="E7" s="2" t="s">
        <v>11</v>
      </c>
      <c r="F7" s="2"/>
      <c r="G7" s="2"/>
      <c r="H7" s="2"/>
      <c r="I7" s="2"/>
      <c r="J7" s="2"/>
      <c r="K7" s="2"/>
    </row>
    <row r="8" spans="1:11" x14ac:dyDescent="0.2">
      <c r="A8" s="2" t="s">
        <v>12</v>
      </c>
      <c r="B8" s="2"/>
      <c r="C8" s="2"/>
      <c r="D8" s="2"/>
      <c r="E8" s="2" t="s">
        <v>13</v>
      </c>
      <c r="F8" s="2"/>
      <c r="G8" s="2"/>
      <c r="H8" s="2"/>
      <c r="I8" s="2"/>
      <c r="J8" s="2"/>
      <c r="K8" s="2"/>
    </row>
    <row r="9" spans="1:11" x14ac:dyDescent="0.2">
      <c r="A9" s="2" t="s">
        <v>14</v>
      </c>
      <c r="B9" s="2"/>
      <c r="C9" s="2"/>
      <c r="D9" s="2"/>
      <c r="E9" s="2" t="s">
        <v>15</v>
      </c>
      <c r="F9" s="2"/>
      <c r="G9" s="2"/>
      <c r="H9" s="2"/>
      <c r="I9" s="2"/>
      <c r="J9" s="2"/>
      <c r="K9" s="2"/>
    </row>
    <row r="10" spans="1:11" x14ac:dyDescent="0.2">
      <c r="A10" s="2" t="s">
        <v>16</v>
      </c>
      <c r="B10" s="2"/>
      <c r="C10" s="2"/>
      <c r="D10" s="2"/>
      <c r="E10" s="2" t="s">
        <v>17</v>
      </c>
      <c r="F10" s="2"/>
      <c r="G10" s="2"/>
      <c r="H10" s="2"/>
      <c r="I10" s="2"/>
      <c r="J10" s="2"/>
      <c r="K10" s="2"/>
    </row>
    <row r="11" spans="1:11" x14ac:dyDescent="0.2">
      <c r="A11" s="2" t="s">
        <v>18</v>
      </c>
      <c r="B11" s="2"/>
      <c r="C11" s="2"/>
      <c r="D11" s="2"/>
      <c r="E11" s="2" t="s">
        <v>19</v>
      </c>
      <c r="F11" s="2"/>
      <c r="G11" s="2"/>
      <c r="H11" s="2"/>
      <c r="I11" s="2"/>
      <c r="J11" s="2"/>
      <c r="K11" s="2"/>
    </row>
    <row r="12" spans="1:11" x14ac:dyDescent="0.2">
      <c r="A12" s="2" t="s">
        <v>20</v>
      </c>
      <c r="B12" s="2"/>
      <c r="C12" s="2"/>
      <c r="D12" s="2"/>
      <c r="E12" s="2" t="s">
        <v>21</v>
      </c>
      <c r="F12" s="2"/>
      <c r="G12" s="2"/>
      <c r="H12" s="2"/>
      <c r="I12" s="2"/>
      <c r="J12" s="2"/>
      <c r="K12" s="2"/>
    </row>
    <row r="13" spans="1:11" x14ac:dyDescent="0.2">
      <c r="A13" s="2" t="s">
        <v>22</v>
      </c>
      <c r="B13" s="2"/>
      <c r="C13" s="2"/>
      <c r="D13" s="2"/>
      <c r="E13" s="2" t="s">
        <v>23</v>
      </c>
      <c r="F13" s="2"/>
      <c r="G13" s="2"/>
      <c r="H13" s="2"/>
      <c r="I13" s="2"/>
      <c r="J13" s="2"/>
      <c r="K13" s="2"/>
    </row>
    <row r="14" spans="1:1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3" t="s">
        <v>24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16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 t="s">
        <v>25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 t="s">
        <v>26</v>
      </c>
      <c r="D18" s="3"/>
      <c r="E18" s="3"/>
      <c r="F18" s="3"/>
      <c r="G18" s="3" t="s">
        <v>27</v>
      </c>
      <c r="H18" s="3"/>
      <c r="I18" s="3"/>
      <c r="J18" s="3"/>
      <c r="K18" s="3"/>
    </row>
    <row r="19" spans="1:11" x14ac:dyDescent="0.2">
      <c r="A19" s="3"/>
      <c r="B19" s="3" t="s">
        <v>25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 t="s">
        <v>26</v>
      </c>
      <c r="D20" s="3"/>
      <c r="E20" s="3"/>
      <c r="F20" s="3"/>
      <c r="G20" s="3" t="s">
        <v>28</v>
      </c>
      <c r="H20" s="3"/>
      <c r="I20" s="3"/>
      <c r="J20" s="3"/>
      <c r="K20" s="3"/>
    </row>
    <row r="21" spans="1:1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2" t="s">
        <v>29</v>
      </c>
      <c r="B22" s="2"/>
      <c r="C22" s="2"/>
      <c r="D22" s="2"/>
      <c r="E22" s="2" t="s">
        <v>30</v>
      </c>
      <c r="F22" s="2"/>
      <c r="G22" s="2"/>
      <c r="H22" s="2"/>
      <c r="I22" s="2"/>
      <c r="J22" s="2"/>
      <c r="K22" s="2"/>
    </row>
    <row r="23" spans="1:11" x14ac:dyDescent="0.2">
      <c r="A23" s="2" t="s">
        <v>31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2" t="s">
        <v>32</v>
      </c>
      <c r="B24" s="2"/>
      <c r="C24" s="2"/>
      <c r="D24" s="2"/>
      <c r="E24" s="2" t="s">
        <v>33</v>
      </c>
      <c r="F24" s="2"/>
      <c r="G24" s="2"/>
      <c r="H24" s="2"/>
      <c r="I24" s="2"/>
      <c r="J24" s="2"/>
      <c r="K24" s="2"/>
    </row>
    <row r="25" spans="1:1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2" t="s">
        <v>34</v>
      </c>
      <c r="B26" s="2" t="s">
        <v>25</v>
      </c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2" t="s">
        <v>35</v>
      </c>
      <c r="B27" s="2"/>
      <c r="C27" s="2"/>
      <c r="D27" s="2"/>
      <c r="E27" s="2">
        <v>40</v>
      </c>
      <c r="F27" s="2"/>
      <c r="G27" s="2"/>
      <c r="H27" s="2"/>
      <c r="I27" s="2"/>
      <c r="J27" s="2"/>
      <c r="K27" s="2"/>
    </row>
    <row r="28" spans="1:11" x14ac:dyDescent="0.2">
      <c r="A28" s="2" t="s">
        <v>36</v>
      </c>
      <c r="B28" s="2"/>
      <c r="C28" s="2"/>
      <c r="D28" s="2"/>
      <c r="E28" s="2" t="s">
        <v>37</v>
      </c>
      <c r="F28" s="2" t="s">
        <v>38</v>
      </c>
      <c r="G28" s="2"/>
      <c r="H28" s="2"/>
      <c r="I28" s="2"/>
      <c r="J28" s="2"/>
      <c r="K28" s="2"/>
    </row>
    <row r="29" spans="1:1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">
      <c r="A30" s="2" t="s">
        <v>34</v>
      </c>
      <c r="B30" s="2" t="s">
        <v>26</v>
      </c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">
      <c r="A31" s="2" t="s">
        <v>29</v>
      </c>
      <c r="B31" s="2" t="s">
        <v>27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">
      <c r="A32" s="2" t="s">
        <v>39</v>
      </c>
      <c r="B32" s="2"/>
      <c r="C32" s="2"/>
      <c r="D32" s="2"/>
      <c r="E32" s="2" t="s">
        <v>40</v>
      </c>
      <c r="F32" s="2"/>
      <c r="G32" s="2"/>
      <c r="H32" s="2"/>
      <c r="I32" s="2"/>
      <c r="J32" s="2"/>
      <c r="K32" s="2"/>
    </row>
    <row r="33" spans="1:11" x14ac:dyDescent="0.2">
      <c r="A33" s="2" t="s">
        <v>41</v>
      </c>
      <c r="B33" s="2"/>
      <c r="C33" s="2"/>
      <c r="D33" s="2"/>
      <c r="E33" s="2">
        <v>330</v>
      </c>
      <c r="F33" s="2" t="s">
        <v>42</v>
      </c>
      <c r="G33" s="2"/>
      <c r="H33" s="2"/>
      <c r="I33" s="2"/>
      <c r="J33" s="2"/>
      <c r="K33" s="2"/>
    </row>
    <row r="34" spans="1:11" x14ac:dyDescent="0.2">
      <c r="A34" s="2" t="s">
        <v>43</v>
      </c>
      <c r="B34" s="2"/>
      <c r="C34" s="2"/>
      <c r="D34" s="2"/>
      <c r="E34" s="2">
        <v>5</v>
      </c>
      <c r="F34" s="2" t="s">
        <v>42</v>
      </c>
      <c r="G34" s="2"/>
      <c r="H34" s="2"/>
      <c r="I34" s="2"/>
      <c r="J34" s="2"/>
      <c r="K34" s="2"/>
    </row>
    <row r="35" spans="1:11" x14ac:dyDescent="0.2">
      <c r="A35" s="2" t="s">
        <v>44</v>
      </c>
      <c r="B35" s="2"/>
      <c r="C35" s="2"/>
      <c r="D35" s="2"/>
      <c r="E35" s="2" t="s">
        <v>40</v>
      </c>
      <c r="F35" s="2"/>
      <c r="G35" s="2"/>
      <c r="H35" s="2"/>
      <c r="I35" s="2"/>
      <c r="J35" s="2"/>
      <c r="K35" s="2"/>
    </row>
    <row r="36" spans="1:11" x14ac:dyDescent="0.2">
      <c r="A36" s="2" t="s">
        <v>45</v>
      </c>
      <c r="B36" s="2"/>
      <c r="C36" s="2"/>
      <c r="D36" s="2"/>
      <c r="E36" s="2">
        <v>420</v>
      </c>
      <c r="F36" s="2" t="s">
        <v>42</v>
      </c>
      <c r="G36" s="2"/>
      <c r="H36" s="2"/>
      <c r="I36" s="2"/>
      <c r="J36" s="2"/>
      <c r="K36" s="2"/>
    </row>
    <row r="37" spans="1:11" x14ac:dyDescent="0.2">
      <c r="A37" s="2" t="s">
        <v>46</v>
      </c>
      <c r="B37" s="2"/>
      <c r="C37" s="2"/>
      <c r="D37" s="2"/>
      <c r="E37" s="2">
        <v>15.000000000000002</v>
      </c>
      <c r="F37" s="2" t="s">
        <v>42</v>
      </c>
      <c r="G37" s="2"/>
      <c r="H37" s="2"/>
      <c r="I37" s="2"/>
      <c r="J37" s="2"/>
      <c r="K37" s="2"/>
    </row>
    <row r="38" spans="1:11" x14ac:dyDescent="0.2">
      <c r="A38" s="2" t="s">
        <v>47</v>
      </c>
      <c r="B38" s="2"/>
      <c r="C38" s="2"/>
      <c r="D38" s="2"/>
      <c r="E38" s="2">
        <v>120</v>
      </c>
      <c r="F38" s="2" t="s">
        <v>48</v>
      </c>
      <c r="G38" s="2"/>
      <c r="H38" s="2"/>
      <c r="I38" s="2"/>
      <c r="J38" s="2"/>
      <c r="K38" s="2"/>
    </row>
    <row r="39" spans="1:11" x14ac:dyDescent="0.2">
      <c r="A39" s="2" t="s">
        <v>49</v>
      </c>
      <c r="B39" s="2"/>
      <c r="C39" s="2"/>
      <c r="D39" s="2"/>
      <c r="E39" s="2" t="s">
        <v>50</v>
      </c>
      <c r="F39" s="2"/>
      <c r="G39" s="2"/>
      <c r="H39" s="2"/>
      <c r="I39" s="2"/>
      <c r="J39" s="2"/>
      <c r="K39" s="2"/>
    </row>
    <row r="40" spans="1:11" x14ac:dyDescent="0.2">
      <c r="A40" s="2" t="s">
        <v>51</v>
      </c>
      <c r="B40" s="2"/>
      <c r="C40" s="2"/>
      <c r="D40" s="2"/>
      <c r="E40" s="2">
        <v>10</v>
      </c>
      <c r="F40" s="2"/>
      <c r="G40" s="2"/>
      <c r="H40" s="2"/>
      <c r="I40" s="2"/>
      <c r="J40" s="2"/>
      <c r="K40" s="2"/>
    </row>
    <row r="41" spans="1:11" x14ac:dyDescent="0.2">
      <c r="A41" s="2" t="s">
        <v>52</v>
      </c>
      <c r="B41" s="2"/>
      <c r="C41" s="2"/>
      <c r="D41" s="2"/>
      <c r="E41" s="2">
        <v>40</v>
      </c>
      <c r="F41" s="2" t="s">
        <v>53</v>
      </c>
      <c r="G41" s="2"/>
      <c r="H41" s="2"/>
      <c r="I41" s="2"/>
      <c r="J41" s="2"/>
      <c r="K41" s="2"/>
    </row>
    <row r="42" spans="1:11" x14ac:dyDescent="0.2">
      <c r="A42" s="2" t="s">
        <v>54</v>
      </c>
      <c r="B42" s="2"/>
      <c r="C42" s="2"/>
      <c r="D42" s="2"/>
      <c r="E42" s="2">
        <v>0</v>
      </c>
      <c r="F42" s="2" t="s">
        <v>53</v>
      </c>
      <c r="G42" s="2"/>
      <c r="H42" s="2"/>
      <c r="I42" s="2"/>
      <c r="J42" s="2"/>
      <c r="K42" s="2"/>
    </row>
    <row r="43" spans="1:11" x14ac:dyDescent="0.2">
      <c r="A43" s="2" t="s">
        <v>55</v>
      </c>
      <c r="B43" s="2"/>
      <c r="C43" s="2"/>
      <c r="D43" s="2"/>
      <c r="E43" s="2">
        <v>0</v>
      </c>
      <c r="F43" s="2" t="s">
        <v>56</v>
      </c>
      <c r="G43" s="2"/>
      <c r="H43" s="2"/>
      <c r="I43" s="2"/>
      <c r="J43" s="2"/>
      <c r="K43" s="2"/>
    </row>
    <row r="44" spans="1:11" x14ac:dyDescent="0.2">
      <c r="A44" s="2" t="s">
        <v>57</v>
      </c>
      <c r="B44" s="2"/>
      <c r="C44" s="2"/>
      <c r="D44" s="2"/>
      <c r="E44" s="2">
        <v>16696</v>
      </c>
      <c r="F44" s="2" t="s">
        <v>58</v>
      </c>
      <c r="G44" s="2"/>
      <c r="H44" s="2"/>
      <c r="I44" s="2"/>
      <c r="J44" s="2"/>
      <c r="K44" s="2"/>
    </row>
    <row r="45" spans="1:11" x14ac:dyDescent="0.2">
      <c r="A45" s="2" t="s">
        <v>59</v>
      </c>
      <c r="B45" s="2"/>
      <c r="C45" s="2"/>
      <c r="D45" s="2"/>
      <c r="E45" s="2" t="s">
        <v>48</v>
      </c>
      <c r="F45" s="2"/>
      <c r="G45" s="2"/>
      <c r="H45" s="2"/>
      <c r="I45" s="2"/>
      <c r="J45" s="2"/>
      <c r="K45" s="2"/>
    </row>
    <row r="46" spans="1:11" x14ac:dyDescent="0.2">
      <c r="A46" s="2" t="s">
        <v>60</v>
      </c>
      <c r="B46" s="2"/>
      <c r="C46" s="2"/>
      <c r="D46" s="2"/>
      <c r="E46" s="2" t="s">
        <v>33</v>
      </c>
      <c r="F46" s="2"/>
      <c r="G46" s="2"/>
      <c r="H46" s="2"/>
      <c r="I46" s="2"/>
      <c r="J46" s="2"/>
      <c r="K46" s="2"/>
    </row>
    <row r="47" spans="1:1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11" x14ac:dyDescent="0.2">
      <c r="A48" s="2" t="s">
        <v>61</v>
      </c>
      <c r="B48" s="2"/>
      <c r="C48" s="2"/>
      <c r="D48" s="2"/>
      <c r="E48" s="2" t="s">
        <v>62</v>
      </c>
      <c r="F48" s="2"/>
      <c r="G48" s="2"/>
      <c r="H48" s="2"/>
      <c r="I48" s="2"/>
      <c r="J48" s="2"/>
      <c r="K48" s="2"/>
    </row>
    <row r="49" spans="1:4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</row>
    <row r="50" spans="1:41" x14ac:dyDescent="0.2">
      <c r="A50" s="2" t="s">
        <v>27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</row>
    <row r="51" spans="1:41" x14ac:dyDescent="0.2">
      <c r="A51" s="4" t="s">
        <v>63</v>
      </c>
      <c r="B51" s="4" t="s">
        <v>64</v>
      </c>
      <c r="C51" s="4" t="s">
        <v>65</v>
      </c>
      <c r="D51" s="4" t="s">
        <v>66</v>
      </c>
      <c r="E51" s="4" t="s">
        <v>67</v>
      </c>
      <c r="F51" s="4" t="s">
        <v>68</v>
      </c>
      <c r="G51" s="4" t="s">
        <v>69</v>
      </c>
      <c r="H51" s="4" t="s">
        <v>70</v>
      </c>
      <c r="I51" s="4" t="s">
        <v>71</v>
      </c>
      <c r="J51" s="4" t="s">
        <v>72</v>
      </c>
      <c r="K51" s="4" t="s">
        <v>73</v>
      </c>
      <c r="L51" s="4" t="s">
        <v>74</v>
      </c>
      <c r="M51" s="4" t="s">
        <v>75</v>
      </c>
      <c r="N51" s="4" t="s">
        <v>76</v>
      </c>
      <c r="O51" s="4" t="s">
        <v>77</v>
      </c>
      <c r="P51" s="4" t="s">
        <v>78</v>
      </c>
      <c r="Q51" s="4" t="s">
        <v>79</v>
      </c>
      <c r="R51" s="4" t="s">
        <v>80</v>
      </c>
      <c r="S51" s="4" t="s">
        <v>81</v>
      </c>
      <c r="T51" s="4" t="s">
        <v>82</v>
      </c>
      <c r="U51" s="4" t="s">
        <v>83</v>
      </c>
      <c r="V51" s="4" t="s">
        <v>84</v>
      </c>
      <c r="W51" s="4" t="s">
        <v>85</v>
      </c>
      <c r="X51" s="4" t="s">
        <v>86</v>
      </c>
      <c r="Y51" s="4" t="s">
        <v>87</v>
      </c>
      <c r="Z51" s="4" t="s">
        <v>88</v>
      </c>
      <c r="AA51" s="4" t="s">
        <v>89</v>
      </c>
      <c r="AB51" s="4" t="s">
        <v>90</v>
      </c>
      <c r="AC51" s="4" t="s">
        <v>91</v>
      </c>
      <c r="AD51" s="4" t="s">
        <v>92</v>
      </c>
      <c r="AE51" s="4" t="s">
        <v>93</v>
      </c>
      <c r="AF51" s="4" t="s">
        <v>94</v>
      </c>
      <c r="AG51" s="4" t="s">
        <v>95</v>
      </c>
      <c r="AH51" s="4" t="s">
        <v>96</v>
      </c>
      <c r="AI51" s="4" t="s">
        <v>97</v>
      </c>
      <c r="AJ51" s="4" t="s">
        <v>98</v>
      </c>
      <c r="AK51" s="4" t="s">
        <v>99</v>
      </c>
      <c r="AL51" s="4" t="s">
        <v>100</v>
      </c>
      <c r="AM51" s="4" t="s">
        <v>101</v>
      </c>
      <c r="AN51" s="4" t="s">
        <v>102</v>
      </c>
      <c r="AO51" s="4" t="s">
        <v>103</v>
      </c>
    </row>
    <row r="52" spans="1:41" x14ac:dyDescent="0.2">
      <c r="A52" s="4" t="s">
        <v>104</v>
      </c>
      <c r="B52" s="2">
        <v>0</v>
      </c>
      <c r="C52" s="2">
        <v>29.09</v>
      </c>
      <c r="D52" s="2">
        <v>59.079000000000001</v>
      </c>
      <c r="E52" s="2">
        <v>89.093999999999994</v>
      </c>
      <c r="F52" s="2">
        <v>119.092</v>
      </c>
      <c r="G52" s="2">
        <v>149.09100000000001</v>
      </c>
      <c r="H52" s="2">
        <v>179.07499999999999</v>
      </c>
      <c r="I52" s="2">
        <v>209.07900000000001</v>
      </c>
      <c r="J52" s="2">
        <v>239.08</v>
      </c>
      <c r="K52" s="2">
        <v>269.09100000000001</v>
      </c>
      <c r="L52" s="2">
        <v>299.08999999999997</v>
      </c>
      <c r="M52" s="2">
        <v>329.08800000000002</v>
      </c>
      <c r="N52" s="2">
        <v>359.07600000000002</v>
      </c>
      <c r="O52" s="2">
        <v>389.072</v>
      </c>
      <c r="P52" s="2">
        <v>419.07799999999997</v>
      </c>
      <c r="Q52" s="2">
        <v>449.08</v>
      </c>
      <c r="R52" s="2">
        <v>479.09199999999998</v>
      </c>
      <c r="S52" s="2">
        <v>509.084</v>
      </c>
      <c r="T52" s="2">
        <v>539.08299999999997</v>
      </c>
      <c r="U52" s="2">
        <v>569.07500000000005</v>
      </c>
      <c r="V52" s="2">
        <v>599.072</v>
      </c>
      <c r="W52" s="2">
        <v>629.07500000000005</v>
      </c>
      <c r="X52" s="2">
        <v>659.08500000000004</v>
      </c>
      <c r="Y52" s="2">
        <v>689.08299999999997</v>
      </c>
      <c r="Z52" s="2">
        <v>719.07500000000005</v>
      </c>
      <c r="AA52" s="2">
        <v>749.07299999999998</v>
      </c>
      <c r="AB52" s="2">
        <v>779.072</v>
      </c>
      <c r="AC52" s="2">
        <v>809.06500000000005</v>
      </c>
      <c r="AD52" s="2">
        <v>839.06799999999998</v>
      </c>
      <c r="AE52" s="2">
        <v>869.07899999999995</v>
      </c>
      <c r="AF52" s="2">
        <v>899.08</v>
      </c>
      <c r="AG52" s="2">
        <v>929.07</v>
      </c>
      <c r="AH52" s="2">
        <v>959.07</v>
      </c>
      <c r="AI52" s="2">
        <v>989.06799999999998</v>
      </c>
      <c r="AJ52" s="2">
        <v>1019.063</v>
      </c>
      <c r="AK52" s="2">
        <v>1049.069</v>
      </c>
      <c r="AL52" s="2">
        <v>1079.0719999999999</v>
      </c>
      <c r="AM52" s="2">
        <v>1109.0709999999999</v>
      </c>
      <c r="AN52" s="2">
        <v>1139.057</v>
      </c>
      <c r="AO52" s="2">
        <v>1169.0630000000001</v>
      </c>
    </row>
    <row r="53" spans="1:41" x14ac:dyDescent="0.2">
      <c r="A53" s="4" t="s">
        <v>105</v>
      </c>
      <c r="B53" s="2">
        <v>24.5</v>
      </c>
      <c r="C53" s="2">
        <v>24.5</v>
      </c>
      <c r="D53" s="2">
        <v>24.5</v>
      </c>
      <c r="E53" s="2">
        <v>24.5</v>
      </c>
      <c r="F53" s="2">
        <v>24.5</v>
      </c>
      <c r="G53" s="2">
        <v>24.5</v>
      </c>
      <c r="H53" s="2">
        <v>24.5</v>
      </c>
      <c r="I53" s="2">
        <v>24.6</v>
      </c>
      <c r="J53" s="2">
        <v>24.6</v>
      </c>
      <c r="K53" s="2">
        <v>24.7</v>
      </c>
      <c r="L53" s="2">
        <v>24.7</v>
      </c>
      <c r="M53" s="2">
        <v>24.7</v>
      </c>
      <c r="N53" s="2">
        <v>24.7</v>
      </c>
      <c r="O53" s="2">
        <v>24.7</v>
      </c>
      <c r="P53" s="2">
        <v>24.7</v>
      </c>
      <c r="Q53" s="2">
        <v>24.7</v>
      </c>
      <c r="R53" s="2">
        <v>24.7</v>
      </c>
      <c r="S53" s="2">
        <v>24.7</v>
      </c>
      <c r="T53" s="2">
        <v>24.8</v>
      </c>
      <c r="U53" s="2">
        <v>24.8</v>
      </c>
      <c r="V53" s="2">
        <v>24.8</v>
      </c>
      <c r="W53" s="2">
        <v>24.8</v>
      </c>
      <c r="X53" s="2">
        <v>24.8</v>
      </c>
      <c r="Y53" s="2">
        <v>24.8</v>
      </c>
      <c r="Z53" s="2">
        <v>24.8</v>
      </c>
      <c r="AA53" s="2">
        <v>24.8</v>
      </c>
      <c r="AB53" s="2">
        <v>24.9</v>
      </c>
      <c r="AC53" s="2">
        <v>24.9</v>
      </c>
      <c r="AD53" s="2">
        <v>24.8</v>
      </c>
      <c r="AE53" s="2">
        <v>24.8</v>
      </c>
      <c r="AF53" s="2">
        <v>24.8</v>
      </c>
      <c r="AG53" s="2">
        <v>24.8</v>
      </c>
      <c r="AH53" s="2">
        <v>24.9</v>
      </c>
      <c r="AI53" s="2">
        <v>24.9</v>
      </c>
      <c r="AJ53" s="2">
        <v>24.8</v>
      </c>
      <c r="AK53" s="2">
        <v>24.9</v>
      </c>
      <c r="AL53" s="2">
        <v>24.9</v>
      </c>
      <c r="AM53" s="2">
        <v>24.9</v>
      </c>
      <c r="AN53" s="2">
        <v>24.8</v>
      </c>
      <c r="AO53" s="2">
        <v>24.8</v>
      </c>
    </row>
    <row r="54" spans="1:41" x14ac:dyDescent="0.2">
      <c r="A54" s="4" t="s">
        <v>106</v>
      </c>
      <c r="B54" s="2">
        <v>29252</v>
      </c>
      <c r="C54" s="2">
        <v>29269</v>
      </c>
      <c r="D54" s="2">
        <v>29150</v>
      </c>
      <c r="E54" s="2">
        <v>30048</v>
      </c>
      <c r="F54" s="2">
        <v>30664</v>
      </c>
      <c r="G54" s="2">
        <v>31232</v>
      </c>
      <c r="H54" s="2">
        <v>31679</v>
      </c>
      <c r="I54" s="2">
        <v>32371</v>
      </c>
      <c r="J54" s="2">
        <v>33635</v>
      </c>
      <c r="K54" s="2">
        <v>34448</v>
      </c>
      <c r="L54" s="2">
        <v>35608</v>
      </c>
      <c r="M54" s="2">
        <v>35755</v>
      </c>
      <c r="N54" s="2">
        <v>37155</v>
      </c>
      <c r="O54" s="2">
        <v>37823</v>
      </c>
      <c r="P54" s="2">
        <v>38946</v>
      </c>
      <c r="Q54" s="2">
        <v>39665</v>
      </c>
      <c r="R54" s="2">
        <v>40613</v>
      </c>
      <c r="S54" s="2">
        <v>41856</v>
      </c>
      <c r="T54" s="2">
        <v>42673</v>
      </c>
      <c r="U54" s="2">
        <v>42792</v>
      </c>
      <c r="V54" s="2">
        <v>44414</v>
      </c>
      <c r="W54" s="2">
        <v>45159</v>
      </c>
      <c r="X54" s="2">
        <v>45995</v>
      </c>
      <c r="Y54" s="2">
        <v>47130</v>
      </c>
      <c r="Z54" s="2">
        <v>47790</v>
      </c>
      <c r="AA54" s="2">
        <v>48607</v>
      </c>
      <c r="AB54" s="2">
        <v>49531</v>
      </c>
      <c r="AC54" s="2">
        <v>50633</v>
      </c>
      <c r="AD54" s="2">
        <v>51395</v>
      </c>
      <c r="AE54" s="2">
        <v>52426</v>
      </c>
      <c r="AF54" s="2">
        <v>53084</v>
      </c>
      <c r="AG54" s="2">
        <v>53825</v>
      </c>
      <c r="AH54" s="2">
        <v>55285</v>
      </c>
      <c r="AI54" s="2">
        <v>55350</v>
      </c>
      <c r="AJ54" s="2">
        <v>57066</v>
      </c>
      <c r="AK54" s="2">
        <v>57779</v>
      </c>
      <c r="AL54" s="2">
        <v>58165</v>
      </c>
      <c r="AM54" s="2">
        <v>58761</v>
      </c>
      <c r="AN54" s="2">
        <v>59544</v>
      </c>
      <c r="AO54" s="2">
        <v>61247</v>
      </c>
    </row>
    <row r="55" spans="1:41" x14ac:dyDescent="0.2">
      <c r="A55" s="4" t="s">
        <v>107</v>
      </c>
      <c r="B55" s="2">
        <v>22126</v>
      </c>
      <c r="C55" s="2">
        <v>21450</v>
      </c>
      <c r="D55" s="2">
        <v>21553</v>
      </c>
      <c r="E55" s="2">
        <v>22180</v>
      </c>
      <c r="F55" s="2">
        <v>22967</v>
      </c>
      <c r="G55" s="2">
        <v>23587</v>
      </c>
      <c r="H55" s="2">
        <v>24606</v>
      </c>
      <c r="I55" s="2">
        <v>25155</v>
      </c>
      <c r="J55" s="2">
        <v>25757</v>
      </c>
      <c r="K55" s="2">
        <v>27165</v>
      </c>
      <c r="L55" s="2">
        <v>27843</v>
      </c>
      <c r="M55" s="2">
        <v>28931</v>
      </c>
      <c r="N55" s="2">
        <v>29298</v>
      </c>
      <c r="O55" s="2">
        <v>30498</v>
      </c>
      <c r="P55" s="2">
        <v>31688</v>
      </c>
      <c r="Q55" s="2">
        <v>32407</v>
      </c>
      <c r="R55" s="2">
        <v>32980</v>
      </c>
      <c r="S55" s="2">
        <v>34007</v>
      </c>
      <c r="T55" s="2">
        <v>34748</v>
      </c>
      <c r="U55" s="2">
        <v>35744</v>
      </c>
      <c r="V55" s="2">
        <v>36543</v>
      </c>
      <c r="W55" s="2">
        <v>37668</v>
      </c>
      <c r="X55" s="2">
        <v>38469</v>
      </c>
      <c r="Y55" s="2">
        <v>39304</v>
      </c>
      <c r="Z55" s="2">
        <v>39991</v>
      </c>
      <c r="AA55" s="2">
        <v>41073</v>
      </c>
      <c r="AB55" s="2">
        <v>42110</v>
      </c>
      <c r="AC55" s="2">
        <v>42502</v>
      </c>
      <c r="AD55" s="2">
        <v>43215</v>
      </c>
      <c r="AE55" s="2">
        <v>44317</v>
      </c>
      <c r="AF55" s="2">
        <v>45368</v>
      </c>
      <c r="AG55" s="2">
        <v>46434</v>
      </c>
      <c r="AH55" s="2">
        <v>46834</v>
      </c>
      <c r="AI55" s="2">
        <v>48434</v>
      </c>
      <c r="AJ55" s="2">
        <v>48529</v>
      </c>
      <c r="AK55" s="2">
        <v>49699</v>
      </c>
      <c r="AL55" s="2">
        <v>50102</v>
      </c>
      <c r="AM55" s="2">
        <v>50862</v>
      </c>
      <c r="AN55" s="2">
        <v>52019</v>
      </c>
      <c r="AO55" s="2">
        <v>52930</v>
      </c>
    </row>
    <row r="56" spans="1:41" x14ac:dyDescent="0.2">
      <c r="A56" s="4" t="s">
        <v>108</v>
      </c>
      <c r="B56" s="2">
        <v>18296</v>
      </c>
      <c r="C56" s="2">
        <v>18358</v>
      </c>
      <c r="D56" s="2">
        <v>18611</v>
      </c>
      <c r="E56" s="2">
        <v>19313</v>
      </c>
      <c r="F56" s="2">
        <v>19930</v>
      </c>
      <c r="G56" s="2">
        <v>20372</v>
      </c>
      <c r="H56" s="2">
        <v>21370</v>
      </c>
      <c r="I56" s="2">
        <v>22020</v>
      </c>
      <c r="J56" s="2">
        <v>22995</v>
      </c>
      <c r="K56" s="2">
        <v>24022</v>
      </c>
      <c r="L56" s="2">
        <v>24794</v>
      </c>
      <c r="M56" s="2">
        <v>25482</v>
      </c>
      <c r="N56" s="2">
        <v>26092</v>
      </c>
      <c r="O56" s="2">
        <v>27062</v>
      </c>
      <c r="P56" s="2">
        <v>27425</v>
      </c>
      <c r="Q56" s="2">
        <v>28594</v>
      </c>
      <c r="R56" s="2">
        <v>29370</v>
      </c>
      <c r="S56" s="2">
        <v>30413</v>
      </c>
      <c r="T56" s="2">
        <v>31014</v>
      </c>
      <c r="U56" s="2">
        <v>31732</v>
      </c>
      <c r="V56" s="2">
        <v>33119</v>
      </c>
      <c r="W56" s="2">
        <v>33767</v>
      </c>
      <c r="X56" s="2">
        <v>34807</v>
      </c>
      <c r="Y56" s="2">
        <v>35472</v>
      </c>
      <c r="Z56" s="2">
        <v>36303</v>
      </c>
      <c r="AA56" s="2">
        <v>37005</v>
      </c>
      <c r="AB56" s="2">
        <v>37946</v>
      </c>
      <c r="AC56" s="2">
        <v>38712</v>
      </c>
      <c r="AD56" s="2">
        <v>39551</v>
      </c>
      <c r="AE56" s="2">
        <v>40436</v>
      </c>
      <c r="AF56" s="2">
        <v>41237</v>
      </c>
      <c r="AG56" s="2">
        <v>42113</v>
      </c>
      <c r="AH56" s="2">
        <v>42590</v>
      </c>
      <c r="AI56" s="2">
        <v>43685</v>
      </c>
      <c r="AJ56" s="2">
        <v>44750</v>
      </c>
      <c r="AK56" s="2">
        <v>45393</v>
      </c>
      <c r="AL56" s="2">
        <v>45714</v>
      </c>
      <c r="AM56" s="2">
        <v>46493</v>
      </c>
      <c r="AN56" s="2">
        <v>47619</v>
      </c>
      <c r="AO56" s="2">
        <v>48041</v>
      </c>
    </row>
    <row r="57" spans="1:41" x14ac:dyDescent="0.2">
      <c r="A57" s="4" t="s">
        <v>109</v>
      </c>
      <c r="B57" s="2">
        <v>14287</v>
      </c>
      <c r="C57" s="2">
        <v>14455</v>
      </c>
      <c r="D57" s="2">
        <v>14742</v>
      </c>
      <c r="E57" s="2">
        <v>15293</v>
      </c>
      <c r="F57" s="2">
        <v>16022</v>
      </c>
      <c r="G57" s="2">
        <v>16754</v>
      </c>
      <c r="H57" s="2">
        <v>17578</v>
      </c>
      <c r="I57" s="2">
        <v>18525</v>
      </c>
      <c r="J57" s="2">
        <v>19171</v>
      </c>
      <c r="K57" s="2">
        <v>19716</v>
      </c>
      <c r="L57" s="2">
        <v>20327</v>
      </c>
      <c r="M57" s="2">
        <v>21106</v>
      </c>
      <c r="N57" s="2">
        <v>22109</v>
      </c>
      <c r="O57" s="2">
        <v>22938</v>
      </c>
      <c r="P57" s="2">
        <v>23612</v>
      </c>
      <c r="Q57" s="2">
        <v>24519</v>
      </c>
      <c r="R57" s="2">
        <v>25048</v>
      </c>
      <c r="S57" s="2">
        <v>25758</v>
      </c>
      <c r="T57" s="2">
        <v>26612</v>
      </c>
      <c r="U57" s="2">
        <v>27254</v>
      </c>
      <c r="V57" s="2">
        <v>28164</v>
      </c>
      <c r="W57" s="2">
        <v>28898</v>
      </c>
      <c r="X57" s="2">
        <v>29646</v>
      </c>
      <c r="Y57" s="2">
        <v>30123</v>
      </c>
      <c r="Z57" s="2">
        <v>31195</v>
      </c>
      <c r="AA57" s="2">
        <v>31905</v>
      </c>
      <c r="AB57" s="2">
        <v>32451</v>
      </c>
      <c r="AC57" s="2">
        <v>33172</v>
      </c>
      <c r="AD57" s="2">
        <v>34205</v>
      </c>
      <c r="AE57" s="2">
        <v>34364</v>
      </c>
      <c r="AF57" s="2">
        <v>35549</v>
      </c>
      <c r="AG57" s="2">
        <v>35805</v>
      </c>
      <c r="AH57" s="2">
        <v>36938</v>
      </c>
      <c r="AI57" s="2">
        <v>37577</v>
      </c>
      <c r="AJ57" s="2">
        <v>38107</v>
      </c>
      <c r="AK57" s="2">
        <v>38670</v>
      </c>
      <c r="AL57" s="2">
        <v>39497</v>
      </c>
      <c r="AM57" s="2">
        <v>40588</v>
      </c>
      <c r="AN57" s="2">
        <v>40748</v>
      </c>
      <c r="AO57" s="2">
        <v>41689</v>
      </c>
    </row>
    <row r="58" spans="1:41" x14ac:dyDescent="0.2">
      <c r="A58" s="4" t="s">
        <v>110</v>
      </c>
      <c r="B58" s="2">
        <v>11865</v>
      </c>
      <c r="C58" s="2">
        <v>12054</v>
      </c>
      <c r="D58" s="2">
        <v>12628</v>
      </c>
      <c r="E58" s="2">
        <v>13076</v>
      </c>
      <c r="F58" s="2">
        <v>13547</v>
      </c>
      <c r="G58" s="2">
        <v>14267</v>
      </c>
      <c r="H58" s="2">
        <v>14970</v>
      </c>
      <c r="I58" s="2">
        <v>15501</v>
      </c>
      <c r="J58" s="2">
        <v>16244</v>
      </c>
      <c r="K58" s="2">
        <v>17004</v>
      </c>
      <c r="L58" s="2">
        <v>17719</v>
      </c>
      <c r="M58" s="2">
        <v>18278</v>
      </c>
      <c r="N58" s="2">
        <v>18997</v>
      </c>
      <c r="O58" s="2">
        <v>19746</v>
      </c>
      <c r="P58" s="2">
        <v>20537</v>
      </c>
      <c r="Q58" s="2">
        <v>21090</v>
      </c>
      <c r="R58" s="2">
        <v>21751</v>
      </c>
      <c r="S58" s="2">
        <v>22421</v>
      </c>
      <c r="T58" s="2">
        <v>23191</v>
      </c>
      <c r="U58" s="2">
        <v>23719</v>
      </c>
      <c r="V58" s="2">
        <v>24258</v>
      </c>
      <c r="W58" s="2">
        <v>25123</v>
      </c>
      <c r="X58" s="2">
        <v>26146</v>
      </c>
      <c r="Y58" s="2">
        <v>26451</v>
      </c>
      <c r="Z58" s="2">
        <v>27315</v>
      </c>
      <c r="AA58" s="2">
        <v>27984</v>
      </c>
      <c r="AB58" s="2">
        <v>28521</v>
      </c>
      <c r="AC58" s="2">
        <v>29065</v>
      </c>
      <c r="AD58" s="2">
        <v>30064</v>
      </c>
      <c r="AE58" s="2">
        <v>30602</v>
      </c>
      <c r="AF58" s="2">
        <v>31146</v>
      </c>
      <c r="AG58" s="2">
        <v>31492</v>
      </c>
      <c r="AH58" s="2">
        <v>32329</v>
      </c>
      <c r="AI58" s="2">
        <v>32799</v>
      </c>
      <c r="AJ58" s="2">
        <v>33674</v>
      </c>
      <c r="AK58" s="2">
        <v>34074</v>
      </c>
      <c r="AL58" s="2">
        <v>34590</v>
      </c>
      <c r="AM58" s="2">
        <v>35408</v>
      </c>
      <c r="AN58" s="2">
        <v>35905</v>
      </c>
      <c r="AO58" s="2">
        <v>36385</v>
      </c>
    </row>
    <row r="59" spans="1:41" x14ac:dyDescent="0.2">
      <c r="A59" s="4" t="s">
        <v>111</v>
      </c>
      <c r="B59" s="2">
        <v>8930</v>
      </c>
      <c r="C59" s="2">
        <v>9357</v>
      </c>
      <c r="D59" s="2">
        <v>9920</v>
      </c>
      <c r="E59" s="2">
        <v>10332</v>
      </c>
      <c r="F59" s="2">
        <v>10836</v>
      </c>
      <c r="G59" s="2">
        <v>11699</v>
      </c>
      <c r="H59" s="2">
        <v>12289</v>
      </c>
      <c r="I59" s="2">
        <v>12676</v>
      </c>
      <c r="J59" s="2">
        <v>13380</v>
      </c>
      <c r="K59" s="2">
        <v>14246</v>
      </c>
      <c r="L59" s="2">
        <v>14862</v>
      </c>
      <c r="M59" s="2">
        <v>15114</v>
      </c>
      <c r="N59" s="2">
        <v>15720</v>
      </c>
      <c r="O59" s="2">
        <v>16447</v>
      </c>
      <c r="P59" s="2">
        <v>17096</v>
      </c>
      <c r="Q59" s="2">
        <v>17595</v>
      </c>
      <c r="R59" s="2">
        <v>18016</v>
      </c>
      <c r="S59" s="2">
        <v>19025</v>
      </c>
      <c r="T59" s="2">
        <v>19192</v>
      </c>
      <c r="U59" s="2">
        <v>20044</v>
      </c>
      <c r="V59" s="2">
        <v>20455</v>
      </c>
      <c r="W59" s="2">
        <v>20855</v>
      </c>
      <c r="X59" s="2">
        <v>21591</v>
      </c>
      <c r="Y59" s="2">
        <v>21952</v>
      </c>
      <c r="Z59" s="2">
        <v>22668</v>
      </c>
      <c r="AA59" s="2">
        <v>23401</v>
      </c>
      <c r="AB59" s="2">
        <v>23585</v>
      </c>
      <c r="AC59" s="2">
        <v>23948</v>
      </c>
      <c r="AD59" s="2">
        <v>24715</v>
      </c>
      <c r="AE59" s="2">
        <v>25136</v>
      </c>
      <c r="AF59" s="2">
        <v>25557</v>
      </c>
      <c r="AG59" s="2">
        <v>26057</v>
      </c>
      <c r="AH59" s="2">
        <v>26600</v>
      </c>
      <c r="AI59" s="2">
        <v>27064</v>
      </c>
      <c r="AJ59" s="2">
        <v>27720</v>
      </c>
      <c r="AK59" s="2">
        <v>27880</v>
      </c>
      <c r="AL59" s="2">
        <v>28214</v>
      </c>
      <c r="AM59" s="2">
        <v>29006</v>
      </c>
      <c r="AN59" s="2">
        <v>29180</v>
      </c>
      <c r="AO59" s="2">
        <v>29763</v>
      </c>
    </row>
    <row r="60" spans="1:41" x14ac:dyDescent="0.2">
      <c r="A60" s="4" t="s">
        <v>112</v>
      </c>
      <c r="B60" s="2">
        <v>8061</v>
      </c>
      <c r="C60" s="2">
        <v>8161</v>
      </c>
      <c r="D60" s="2">
        <v>8470</v>
      </c>
      <c r="E60" s="2">
        <v>9063</v>
      </c>
      <c r="F60" s="2">
        <v>9420</v>
      </c>
      <c r="G60" s="2">
        <v>10019</v>
      </c>
      <c r="H60" s="2">
        <v>10419</v>
      </c>
      <c r="I60" s="2">
        <v>11149</v>
      </c>
      <c r="J60" s="2">
        <v>11551</v>
      </c>
      <c r="K60" s="2">
        <v>12207</v>
      </c>
      <c r="L60" s="2">
        <v>12614</v>
      </c>
      <c r="M60" s="2">
        <v>13242</v>
      </c>
      <c r="N60" s="2">
        <v>13603</v>
      </c>
      <c r="O60" s="2">
        <v>14262</v>
      </c>
      <c r="P60" s="2">
        <v>14737</v>
      </c>
      <c r="Q60" s="2">
        <v>15305</v>
      </c>
      <c r="R60" s="2">
        <v>15618</v>
      </c>
      <c r="S60" s="2">
        <v>16378</v>
      </c>
      <c r="T60" s="2">
        <v>16653</v>
      </c>
      <c r="U60" s="2">
        <v>17000</v>
      </c>
      <c r="V60" s="2">
        <v>17739</v>
      </c>
      <c r="W60" s="2">
        <v>18302</v>
      </c>
      <c r="X60" s="2">
        <v>18676</v>
      </c>
      <c r="Y60" s="2">
        <v>19036</v>
      </c>
      <c r="Z60" s="2">
        <v>19613</v>
      </c>
      <c r="AA60" s="2">
        <v>20128</v>
      </c>
      <c r="AB60" s="2">
        <v>20164</v>
      </c>
      <c r="AC60" s="2">
        <v>20640</v>
      </c>
      <c r="AD60" s="2">
        <v>20929</v>
      </c>
      <c r="AE60" s="2">
        <v>21504</v>
      </c>
      <c r="AF60" s="2">
        <v>21687</v>
      </c>
      <c r="AG60" s="2">
        <v>22358</v>
      </c>
      <c r="AH60" s="2">
        <v>22509</v>
      </c>
      <c r="AI60" s="2">
        <v>23059</v>
      </c>
      <c r="AJ60" s="2">
        <v>23361</v>
      </c>
      <c r="AK60" s="2">
        <v>23481</v>
      </c>
      <c r="AL60" s="2">
        <v>23661</v>
      </c>
      <c r="AM60" s="2">
        <v>24369</v>
      </c>
      <c r="AN60" s="2">
        <v>24764</v>
      </c>
      <c r="AO60" s="2">
        <v>24618</v>
      </c>
    </row>
    <row r="61" spans="1:41" x14ac:dyDescent="0.2">
      <c r="A61" s="4" t="s">
        <v>113</v>
      </c>
      <c r="B61" s="2">
        <v>5895</v>
      </c>
      <c r="C61" s="2">
        <v>6233</v>
      </c>
      <c r="D61" s="2">
        <v>6478</v>
      </c>
      <c r="E61" s="2">
        <v>7119</v>
      </c>
      <c r="F61" s="2">
        <v>7430</v>
      </c>
      <c r="G61" s="2">
        <v>7807</v>
      </c>
      <c r="H61" s="2">
        <v>8290</v>
      </c>
      <c r="I61" s="2">
        <v>8678</v>
      </c>
      <c r="J61" s="2">
        <v>9189</v>
      </c>
      <c r="K61" s="2">
        <v>9747</v>
      </c>
      <c r="L61" s="2">
        <v>10284</v>
      </c>
      <c r="M61" s="2">
        <v>10325</v>
      </c>
      <c r="N61" s="2">
        <v>10990</v>
      </c>
      <c r="O61" s="2">
        <v>11365</v>
      </c>
      <c r="P61" s="2">
        <v>11695</v>
      </c>
      <c r="Q61" s="2">
        <v>12279</v>
      </c>
      <c r="R61" s="2">
        <v>12497</v>
      </c>
      <c r="S61" s="2">
        <v>13089</v>
      </c>
      <c r="T61" s="2">
        <v>13323</v>
      </c>
      <c r="U61" s="2">
        <v>13563</v>
      </c>
      <c r="V61" s="2">
        <v>13933</v>
      </c>
      <c r="W61" s="2">
        <v>14426</v>
      </c>
      <c r="X61" s="2">
        <v>14724</v>
      </c>
      <c r="Y61" s="2">
        <v>15083</v>
      </c>
      <c r="Z61" s="2">
        <v>15297</v>
      </c>
      <c r="AA61" s="2">
        <v>15723</v>
      </c>
      <c r="AB61" s="2">
        <v>16003</v>
      </c>
      <c r="AC61" s="2">
        <v>16295</v>
      </c>
      <c r="AD61" s="2">
        <v>16553</v>
      </c>
      <c r="AE61" s="2">
        <v>16906</v>
      </c>
      <c r="AF61" s="2">
        <v>17224</v>
      </c>
      <c r="AG61" s="2">
        <v>17496</v>
      </c>
      <c r="AH61" s="2">
        <v>18276</v>
      </c>
      <c r="AI61" s="2">
        <v>17882</v>
      </c>
      <c r="AJ61" s="2">
        <v>18406</v>
      </c>
      <c r="AK61" s="2">
        <v>18449</v>
      </c>
      <c r="AL61" s="2">
        <v>18835</v>
      </c>
      <c r="AM61" s="2">
        <v>19010</v>
      </c>
      <c r="AN61" s="2">
        <v>19065</v>
      </c>
      <c r="AO61" s="2">
        <v>19045</v>
      </c>
    </row>
    <row r="62" spans="1:41" x14ac:dyDescent="0.2">
      <c r="A62" s="4" t="s">
        <v>114</v>
      </c>
      <c r="B62" s="2">
        <v>5135</v>
      </c>
      <c r="C62" s="2">
        <v>5131</v>
      </c>
      <c r="D62" s="2">
        <v>5352</v>
      </c>
      <c r="E62" s="2">
        <v>5679</v>
      </c>
      <c r="F62" s="2">
        <v>6006</v>
      </c>
      <c r="G62" s="2">
        <v>6388</v>
      </c>
      <c r="H62" s="2">
        <v>6775</v>
      </c>
      <c r="I62" s="2">
        <v>7086</v>
      </c>
      <c r="J62" s="2">
        <v>7522</v>
      </c>
      <c r="K62" s="2">
        <v>7763</v>
      </c>
      <c r="L62" s="2">
        <v>8199</v>
      </c>
      <c r="M62" s="2">
        <v>8614</v>
      </c>
      <c r="N62" s="2">
        <v>9016</v>
      </c>
      <c r="O62" s="2">
        <v>9266</v>
      </c>
      <c r="P62" s="2">
        <v>9465</v>
      </c>
      <c r="Q62" s="2">
        <v>9788</v>
      </c>
      <c r="R62" s="2">
        <v>10142</v>
      </c>
      <c r="S62" s="2">
        <v>10497</v>
      </c>
      <c r="T62" s="2">
        <v>11011</v>
      </c>
      <c r="U62" s="2">
        <v>11155</v>
      </c>
      <c r="V62" s="2">
        <v>11348</v>
      </c>
      <c r="W62" s="2">
        <v>11745</v>
      </c>
      <c r="X62" s="2">
        <v>11826</v>
      </c>
      <c r="Y62" s="2">
        <v>12163</v>
      </c>
      <c r="Z62" s="2">
        <v>12396</v>
      </c>
      <c r="AA62" s="2">
        <v>12428</v>
      </c>
      <c r="AB62" s="2">
        <v>12882</v>
      </c>
      <c r="AC62" s="2">
        <v>13071</v>
      </c>
      <c r="AD62" s="2">
        <v>13279</v>
      </c>
      <c r="AE62" s="2">
        <v>13542</v>
      </c>
      <c r="AF62" s="2">
        <v>13654</v>
      </c>
      <c r="AG62" s="2">
        <v>13801</v>
      </c>
      <c r="AH62" s="2">
        <v>13734</v>
      </c>
      <c r="AI62" s="2">
        <v>14074</v>
      </c>
      <c r="AJ62" s="2">
        <v>14263</v>
      </c>
      <c r="AK62" s="2">
        <v>14486</v>
      </c>
      <c r="AL62" s="2">
        <v>14616</v>
      </c>
      <c r="AM62" s="2">
        <v>14947</v>
      </c>
      <c r="AN62" s="2">
        <v>14977</v>
      </c>
      <c r="AO62" s="2">
        <v>15124</v>
      </c>
    </row>
    <row r="63" spans="1:41" x14ac:dyDescent="0.2">
      <c r="A63" s="4" t="s">
        <v>115</v>
      </c>
      <c r="B63" s="2">
        <v>3964</v>
      </c>
      <c r="C63" s="2">
        <v>3996</v>
      </c>
      <c r="D63" s="2">
        <v>4296</v>
      </c>
      <c r="E63" s="2">
        <v>4482</v>
      </c>
      <c r="F63" s="2">
        <v>4869</v>
      </c>
      <c r="G63" s="2">
        <v>5169</v>
      </c>
      <c r="H63" s="2">
        <v>5464</v>
      </c>
      <c r="I63" s="2">
        <v>5741</v>
      </c>
      <c r="J63" s="2">
        <v>6083</v>
      </c>
      <c r="K63" s="2">
        <v>6310</v>
      </c>
      <c r="L63" s="2">
        <v>6575</v>
      </c>
      <c r="M63" s="2">
        <v>6722</v>
      </c>
      <c r="N63" s="2">
        <v>6987</v>
      </c>
      <c r="O63" s="2">
        <v>7484</v>
      </c>
      <c r="P63" s="2">
        <v>7657</v>
      </c>
      <c r="Q63" s="2">
        <v>7991</v>
      </c>
      <c r="R63" s="2">
        <v>8131</v>
      </c>
      <c r="S63" s="2">
        <v>8411</v>
      </c>
      <c r="T63" s="2">
        <v>8487</v>
      </c>
      <c r="U63" s="2">
        <v>8928</v>
      </c>
      <c r="V63" s="2">
        <v>8957</v>
      </c>
      <c r="W63" s="2">
        <v>9268</v>
      </c>
      <c r="X63" s="2">
        <v>9445</v>
      </c>
      <c r="Y63" s="2">
        <v>9712</v>
      </c>
      <c r="Z63" s="2">
        <v>9977</v>
      </c>
      <c r="AA63" s="2">
        <v>10019</v>
      </c>
      <c r="AB63" s="2">
        <v>10162</v>
      </c>
      <c r="AC63" s="2">
        <v>10356</v>
      </c>
      <c r="AD63" s="2">
        <v>10624</v>
      </c>
      <c r="AE63" s="2">
        <v>10530</v>
      </c>
      <c r="AF63" s="2">
        <v>10641</v>
      </c>
      <c r="AG63" s="2">
        <v>10945</v>
      </c>
      <c r="AH63" s="2">
        <v>10669</v>
      </c>
      <c r="AI63" s="2">
        <v>11130</v>
      </c>
      <c r="AJ63" s="2">
        <v>11149</v>
      </c>
      <c r="AK63" s="2">
        <v>11191</v>
      </c>
      <c r="AL63" s="2">
        <v>11289</v>
      </c>
      <c r="AM63" s="2">
        <v>11279</v>
      </c>
      <c r="AN63" s="2">
        <v>11582</v>
      </c>
      <c r="AO63" s="2">
        <v>11762</v>
      </c>
    </row>
    <row r="64" spans="1:41" x14ac:dyDescent="0.2">
      <c r="A64" s="4" t="s">
        <v>116</v>
      </c>
      <c r="B64" s="2">
        <v>3079</v>
      </c>
      <c r="C64" s="2">
        <v>3277</v>
      </c>
      <c r="D64" s="2">
        <v>3329</v>
      </c>
      <c r="E64" s="2">
        <v>3595</v>
      </c>
      <c r="F64" s="2">
        <v>3920</v>
      </c>
      <c r="G64" s="2">
        <v>4175</v>
      </c>
      <c r="H64" s="2">
        <v>4409</v>
      </c>
      <c r="I64" s="2">
        <v>4501</v>
      </c>
      <c r="J64" s="2">
        <v>4794</v>
      </c>
      <c r="K64" s="2">
        <v>5111</v>
      </c>
      <c r="L64" s="2">
        <v>5243</v>
      </c>
      <c r="M64" s="2">
        <v>5508</v>
      </c>
      <c r="N64" s="2">
        <v>5860</v>
      </c>
      <c r="O64" s="2">
        <v>5862</v>
      </c>
      <c r="P64" s="2">
        <v>6093</v>
      </c>
      <c r="Q64" s="2">
        <v>6116</v>
      </c>
      <c r="R64" s="2">
        <v>6316</v>
      </c>
      <c r="S64" s="2">
        <v>6446</v>
      </c>
      <c r="T64" s="2">
        <v>6646</v>
      </c>
      <c r="U64" s="2">
        <v>6758</v>
      </c>
      <c r="V64" s="2">
        <v>7224</v>
      </c>
      <c r="W64" s="2">
        <v>7208</v>
      </c>
      <c r="X64" s="2">
        <v>7401</v>
      </c>
      <c r="Y64" s="2">
        <v>7491</v>
      </c>
      <c r="Z64" s="2">
        <v>7638</v>
      </c>
      <c r="AA64" s="2">
        <v>7777</v>
      </c>
      <c r="AB64" s="2">
        <v>7868</v>
      </c>
      <c r="AC64" s="2">
        <v>7908</v>
      </c>
      <c r="AD64" s="2">
        <v>7943</v>
      </c>
      <c r="AE64" s="2">
        <v>8111</v>
      </c>
      <c r="AF64" s="2">
        <v>8151</v>
      </c>
      <c r="AG64" s="2">
        <v>8208</v>
      </c>
      <c r="AH64" s="2">
        <v>8248</v>
      </c>
      <c r="AI64" s="2">
        <v>8344</v>
      </c>
      <c r="AJ64" s="2">
        <v>8505</v>
      </c>
      <c r="AK64" s="2">
        <v>8532</v>
      </c>
      <c r="AL64" s="2">
        <v>8676</v>
      </c>
      <c r="AM64" s="2">
        <v>8899</v>
      </c>
      <c r="AN64" s="2">
        <v>8758</v>
      </c>
      <c r="AO64" s="2">
        <v>8929</v>
      </c>
    </row>
    <row r="65" spans="1:41" x14ac:dyDescent="0.2">
      <c r="A65" s="4" t="s">
        <v>117</v>
      </c>
      <c r="B65" s="2">
        <v>2462</v>
      </c>
      <c r="C65" s="2">
        <v>2571</v>
      </c>
      <c r="D65" s="2">
        <v>2721</v>
      </c>
      <c r="E65" s="2">
        <v>2853</v>
      </c>
      <c r="F65" s="2">
        <v>3071</v>
      </c>
      <c r="G65" s="2">
        <v>3205</v>
      </c>
      <c r="H65" s="2">
        <v>3476</v>
      </c>
      <c r="I65" s="2">
        <v>3659</v>
      </c>
      <c r="J65" s="2">
        <v>3781</v>
      </c>
      <c r="K65" s="2">
        <v>3978</v>
      </c>
      <c r="L65" s="2">
        <v>4027</v>
      </c>
      <c r="M65" s="2">
        <v>4221</v>
      </c>
      <c r="N65" s="2">
        <v>4319</v>
      </c>
      <c r="O65" s="2">
        <v>4521</v>
      </c>
      <c r="P65" s="2">
        <v>4706</v>
      </c>
      <c r="Q65" s="2">
        <v>4864</v>
      </c>
      <c r="R65" s="2">
        <v>4948</v>
      </c>
      <c r="S65" s="2">
        <v>5114</v>
      </c>
      <c r="T65" s="2">
        <v>5125</v>
      </c>
      <c r="U65" s="2">
        <v>5327</v>
      </c>
      <c r="V65" s="2">
        <v>5389</v>
      </c>
      <c r="W65" s="2">
        <v>5566</v>
      </c>
      <c r="X65" s="2">
        <v>5659</v>
      </c>
      <c r="Y65" s="2">
        <v>5783</v>
      </c>
      <c r="Z65" s="2">
        <v>5760</v>
      </c>
      <c r="AA65" s="2">
        <v>5892</v>
      </c>
      <c r="AB65" s="2">
        <v>6144</v>
      </c>
      <c r="AC65" s="2">
        <v>6064</v>
      </c>
      <c r="AD65" s="2">
        <v>6010</v>
      </c>
      <c r="AE65" s="2">
        <v>6155</v>
      </c>
      <c r="AF65" s="2">
        <v>6178</v>
      </c>
      <c r="AG65" s="2">
        <v>6291</v>
      </c>
      <c r="AH65" s="2">
        <v>6419</v>
      </c>
      <c r="AI65" s="2">
        <v>6618</v>
      </c>
      <c r="AJ65" s="2">
        <v>6448</v>
      </c>
      <c r="AK65" s="2">
        <v>6502</v>
      </c>
      <c r="AL65" s="2">
        <v>6562</v>
      </c>
      <c r="AM65" s="2">
        <v>6676</v>
      </c>
      <c r="AN65" s="2">
        <v>6650</v>
      </c>
      <c r="AO65" s="2">
        <v>6739</v>
      </c>
    </row>
    <row r="66" spans="1:41" x14ac:dyDescent="0.2">
      <c r="A66" s="4" t="s">
        <v>118</v>
      </c>
      <c r="B66" s="2">
        <v>1911</v>
      </c>
      <c r="C66" s="2">
        <v>2013</v>
      </c>
      <c r="D66" s="2">
        <v>2110</v>
      </c>
      <c r="E66" s="2">
        <v>2201</v>
      </c>
      <c r="F66" s="2">
        <v>2333</v>
      </c>
      <c r="G66" s="2">
        <v>2528</v>
      </c>
      <c r="H66" s="2">
        <v>2578</v>
      </c>
      <c r="I66" s="2">
        <v>2770</v>
      </c>
      <c r="J66" s="2">
        <v>3009</v>
      </c>
      <c r="K66" s="2">
        <v>3056</v>
      </c>
      <c r="L66" s="2">
        <v>3104</v>
      </c>
      <c r="M66" s="2">
        <v>3351</v>
      </c>
      <c r="N66" s="2">
        <v>3420</v>
      </c>
      <c r="O66" s="2">
        <v>3443</v>
      </c>
      <c r="P66" s="2">
        <v>3610</v>
      </c>
      <c r="Q66" s="2">
        <v>3807</v>
      </c>
      <c r="R66" s="2">
        <v>3770</v>
      </c>
      <c r="S66" s="2">
        <v>3891</v>
      </c>
      <c r="T66" s="2">
        <v>4012</v>
      </c>
      <c r="U66" s="2">
        <v>3962</v>
      </c>
      <c r="V66" s="2">
        <v>4061</v>
      </c>
      <c r="W66" s="2">
        <v>4303</v>
      </c>
      <c r="X66" s="2">
        <v>4392</v>
      </c>
      <c r="Y66" s="2">
        <v>4436</v>
      </c>
      <c r="Z66" s="2">
        <v>4386</v>
      </c>
      <c r="AA66" s="2">
        <v>4530</v>
      </c>
      <c r="AB66" s="2">
        <v>4429</v>
      </c>
      <c r="AC66" s="2">
        <v>4572</v>
      </c>
      <c r="AD66" s="2">
        <v>4547</v>
      </c>
      <c r="AE66" s="2">
        <v>4653</v>
      </c>
      <c r="AF66" s="2">
        <v>4684</v>
      </c>
      <c r="AG66" s="2">
        <v>4854</v>
      </c>
      <c r="AH66" s="2">
        <v>4789</v>
      </c>
      <c r="AI66" s="2">
        <v>5008</v>
      </c>
      <c r="AJ66" s="2">
        <v>4874</v>
      </c>
      <c r="AK66" s="2">
        <v>4962</v>
      </c>
      <c r="AL66" s="2">
        <v>5005</v>
      </c>
      <c r="AM66" s="2">
        <v>4943</v>
      </c>
      <c r="AN66" s="2">
        <v>5075</v>
      </c>
      <c r="AO66" s="2">
        <v>4981</v>
      </c>
    </row>
    <row r="67" spans="1:41" x14ac:dyDescent="0.2">
      <c r="A67" s="4" t="s">
        <v>119</v>
      </c>
      <c r="B67" s="2">
        <v>1560</v>
      </c>
      <c r="C67" s="2">
        <v>1581</v>
      </c>
      <c r="D67" s="2">
        <v>1685</v>
      </c>
      <c r="E67" s="2">
        <v>1817</v>
      </c>
      <c r="F67" s="2">
        <v>1819</v>
      </c>
      <c r="G67" s="2">
        <v>1916</v>
      </c>
      <c r="H67" s="2">
        <v>2082</v>
      </c>
      <c r="I67" s="2">
        <v>2139</v>
      </c>
      <c r="J67" s="2">
        <v>2183</v>
      </c>
      <c r="K67" s="2">
        <v>2250</v>
      </c>
      <c r="L67" s="2">
        <v>2393</v>
      </c>
      <c r="M67" s="2">
        <v>2513</v>
      </c>
      <c r="N67" s="2">
        <v>2596</v>
      </c>
      <c r="O67" s="2">
        <v>2636</v>
      </c>
      <c r="P67" s="2">
        <v>2791</v>
      </c>
      <c r="Q67" s="2">
        <v>2862</v>
      </c>
      <c r="R67" s="2">
        <v>2946</v>
      </c>
      <c r="S67" s="2">
        <v>2996</v>
      </c>
      <c r="T67" s="2">
        <v>2964</v>
      </c>
      <c r="U67" s="2">
        <v>3064</v>
      </c>
      <c r="V67" s="2">
        <v>3108</v>
      </c>
      <c r="W67" s="2">
        <v>3217</v>
      </c>
      <c r="X67" s="2">
        <v>3305</v>
      </c>
      <c r="Y67" s="2">
        <v>3205</v>
      </c>
      <c r="Z67" s="2">
        <v>3385</v>
      </c>
      <c r="AA67" s="2">
        <v>3371</v>
      </c>
      <c r="AB67" s="2">
        <v>3443</v>
      </c>
      <c r="AC67" s="2">
        <v>3482</v>
      </c>
      <c r="AD67" s="2">
        <v>3437</v>
      </c>
      <c r="AE67" s="2">
        <v>3403</v>
      </c>
      <c r="AF67" s="2">
        <v>3568</v>
      </c>
      <c r="AG67" s="2">
        <v>3547</v>
      </c>
      <c r="AH67" s="2">
        <v>3630</v>
      </c>
      <c r="AI67" s="2">
        <v>3626</v>
      </c>
      <c r="AJ67" s="2">
        <v>3677</v>
      </c>
      <c r="AK67" s="2">
        <v>3736</v>
      </c>
      <c r="AL67" s="2">
        <v>3614</v>
      </c>
      <c r="AM67" s="2">
        <v>3750</v>
      </c>
      <c r="AN67" s="2">
        <v>3823</v>
      </c>
      <c r="AO67" s="2">
        <v>3800</v>
      </c>
    </row>
    <row r="68" spans="1:41" x14ac:dyDescent="0.2">
      <c r="A68" s="4" t="s">
        <v>120</v>
      </c>
      <c r="B68" s="2">
        <v>1133</v>
      </c>
      <c r="C68" s="2">
        <v>1170</v>
      </c>
      <c r="D68" s="2">
        <v>1208</v>
      </c>
      <c r="E68" s="2">
        <v>1247</v>
      </c>
      <c r="F68" s="2">
        <v>1372</v>
      </c>
      <c r="G68" s="2">
        <v>1467</v>
      </c>
      <c r="H68" s="2">
        <v>1594</v>
      </c>
      <c r="I68" s="2">
        <v>1617</v>
      </c>
      <c r="J68" s="2">
        <v>1576</v>
      </c>
      <c r="K68" s="2">
        <v>1737</v>
      </c>
      <c r="L68" s="2">
        <v>1769</v>
      </c>
      <c r="M68" s="2">
        <v>1880</v>
      </c>
      <c r="N68" s="2">
        <v>1941</v>
      </c>
      <c r="O68" s="2">
        <v>1910</v>
      </c>
      <c r="P68" s="2">
        <v>2018</v>
      </c>
      <c r="Q68" s="2">
        <v>2103</v>
      </c>
      <c r="R68" s="2">
        <v>2100</v>
      </c>
      <c r="S68" s="2">
        <v>2139</v>
      </c>
      <c r="T68" s="2">
        <v>2281</v>
      </c>
      <c r="U68" s="2">
        <v>2182</v>
      </c>
      <c r="V68" s="2">
        <v>2210</v>
      </c>
      <c r="W68" s="2">
        <v>2276</v>
      </c>
      <c r="X68" s="2">
        <v>2369</v>
      </c>
      <c r="Y68" s="2">
        <v>2398</v>
      </c>
      <c r="Z68" s="2">
        <v>2421</v>
      </c>
      <c r="AA68" s="2">
        <v>2377</v>
      </c>
      <c r="AB68" s="2">
        <v>2515</v>
      </c>
      <c r="AC68" s="2">
        <v>2504</v>
      </c>
      <c r="AD68" s="2">
        <v>2560</v>
      </c>
      <c r="AE68" s="2">
        <v>2475</v>
      </c>
      <c r="AF68" s="2">
        <v>2576</v>
      </c>
      <c r="AG68" s="2">
        <v>2675</v>
      </c>
      <c r="AH68" s="2">
        <v>2572</v>
      </c>
      <c r="AI68" s="2">
        <v>2629</v>
      </c>
      <c r="AJ68" s="2">
        <v>2594</v>
      </c>
      <c r="AK68" s="2">
        <v>2680</v>
      </c>
      <c r="AL68" s="2">
        <v>2697</v>
      </c>
      <c r="AM68" s="2">
        <v>2777</v>
      </c>
      <c r="AN68" s="2">
        <v>2618</v>
      </c>
      <c r="AO68" s="2">
        <v>2632</v>
      </c>
    </row>
    <row r="69" spans="1:41" x14ac:dyDescent="0.2">
      <c r="A69" s="4" t="s">
        <v>121</v>
      </c>
      <c r="B69" s="2">
        <v>937</v>
      </c>
      <c r="C69" s="2">
        <v>954</v>
      </c>
      <c r="D69" s="2">
        <v>1002</v>
      </c>
      <c r="E69" s="2">
        <v>1075</v>
      </c>
      <c r="F69" s="2">
        <v>1121</v>
      </c>
      <c r="G69" s="2">
        <v>1130</v>
      </c>
      <c r="H69" s="2">
        <v>1252</v>
      </c>
      <c r="I69" s="2">
        <v>1293</v>
      </c>
      <c r="J69" s="2">
        <v>1233</v>
      </c>
      <c r="K69" s="2">
        <v>1409</v>
      </c>
      <c r="L69" s="2">
        <v>1366</v>
      </c>
      <c r="M69" s="2">
        <v>1492</v>
      </c>
      <c r="N69" s="2">
        <v>1426</v>
      </c>
      <c r="O69" s="2">
        <v>1556</v>
      </c>
      <c r="P69" s="2">
        <v>1555</v>
      </c>
      <c r="Q69" s="2">
        <v>1629</v>
      </c>
      <c r="R69" s="2">
        <v>1645</v>
      </c>
      <c r="S69" s="2">
        <v>1679</v>
      </c>
      <c r="T69" s="2">
        <v>1663</v>
      </c>
      <c r="U69" s="2">
        <v>1771</v>
      </c>
      <c r="V69" s="2">
        <v>1775</v>
      </c>
      <c r="W69" s="2">
        <v>1776</v>
      </c>
      <c r="X69" s="2">
        <v>1789</v>
      </c>
      <c r="Y69" s="2">
        <v>1833</v>
      </c>
      <c r="Z69" s="2">
        <v>1857</v>
      </c>
      <c r="AA69" s="2">
        <v>1857</v>
      </c>
      <c r="AB69" s="2">
        <v>1860</v>
      </c>
      <c r="AC69" s="2">
        <v>1889</v>
      </c>
      <c r="AD69" s="2">
        <v>1940</v>
      </c>
      <c r="AE69" s="2">
        <v>2015</v>
      </c>
      <c r="AF69" s="2">
        <v>1967</v>
      </c>
      <c r="AG69" s="2">
        <v>1929</v>
      </c>
      <c r="AH69" s="2">
        <v>2029</v>
      </c>
      <c r="AI69" s="2">
        <v>1994</v>
      </c>
      <c r="AJ69" s="2">
        <v>2019</v>
      </c>
      <c r="AK69" s="2">
        <v>2032</v>
      </c>
      <c r="AL69" s="2">
        <v>2083</v>
      </c>
      <c r="AM69" s="2">
        <v>2058</v>
      </c>
      <c r="AN69" s="2">
        <v>2034</v>
      </c>
      <c r="AO69" s="2">
        <v>2085</v>
      </c>
    </row>
    <row r="70" spans="1:41" x14ac:dyDescent="0.2">
      <c r="A70" s="4" t="s">
        <v>122</v>
      </c>
      <c r="B70" s="2">
        <v>663</v>
      </c>
      <c r="C70" s="2">
        <v>729</v>
      </c>
      <c r="D70" s="2">
        <v>741</v>
      </c>
      <c r="E70" s="2">
        <v>807</v>
      </c>
      <c r="F70" s="2">
        <v>782</v>
      </c>
      <c r="G70" s="2">
        <v>910</v>
      </c>
      <c r="H70" s="2">
        <v>868</v>
      </c>
      <c r="I70" s="2">
        <v>973</v>
      </c>
      <c r="J70" s="2">
        <v>980</v>
      </c>
      <c r="K70" s="2">
        <v>1045</v>
      </c>
      <c r="L70" s="2">
        <v>1022</v>
      </c>
      <c r="M70" s="2">
        <v>1135</v>
      </c>
      <c r="N70" s="2">
        <v>1048</v>
      </c>
      <c r="O70" s="2">
        <v>1178</v>
      </c>
      <c r="P70" s="2">
        <v>1195</v>
      </c>
      <c r="Q70" s="2">
        <v>1197</v>
      </c>
      <c r="R70" s="2">
        <v>1184</v>
      </c>
      <c r="S70" s="2">
        <v>1234</v>
      </c>
      <c r="T70" s="2">
        <v>1279</v>
      </c>
      <c r="U70" s="2">
        <v>1306</v>
      </c>
      <c r="V70" s="2">
        <v>1284</v>
      </c>
      <c r="W70" s="2">
        <v>1333</v>
      </c>
      <c r="X70" s="2">
        <v>1303</v>
      </c>
      <c r="Y70" s="2">
        <v>1373</v>
      </c>
      <c r="Z70" s="2">
        <v>1375</v>
      </c>
      <c r="AA70" s="2">
        <v>1373</v>
      </c>
      <c r="AB70" s="2">
        <v>1441</v>
      </c>
      <c r="AC70" s="2">
        <v>1354</v>
      </c>
      <c r="AD70" s="2">
        <v>1406</v>
      </c>
      <c r="AE70" s="2">
        <v>1451</v>
      </c>
      <c r="AF70" s="2">
        <v>1420</v>
      </c>
      <c r="AG70" s="2">
        <v>1444</v>
      </c>
      <c r="AH70" s="2">
        <v>1506</v>
      </c>
      <c r="AI70" s="2">
        <v>1498</v>
      </c>
      <c r="AJ70" s="2">
        <v>1547</v>
      </c>
      <c r="AK70" s="2">
        <v>1488</v>
      </c>
      <c r="AL70" s="2">
        <v>1546</v>
      </c>
      <c r="AM70" s="2">
        <v>1446</v>
      </c>
      <c r="AN70" s="2">
        <v>1450</v>
      </c>
      <c r="AO70" s="2">
        <v>1512</v>
      </c>
    </row>
    <row r="71" spans="1:41" x14ac:dyDescent="0.2">
      <c r="A71" s="4" t="s">
        <v>123</v>
      </c>
      <c r="B71" s="2">
        <v>588</v>
      </c>
      <c r="C71" s="2">
        <v>552</v>
      </c>
      <c r="D71" s="2">
        <v>605</v>
      </c>
      <c r="E71" s="2">
        <v>585</v>
      </c>
      <c r="F71" s="2">
        <v>665</v>
      </c>
      <c r="G71" s="2">
        <v>718</v>
      </c>
      <c r="H71" s="2">
        <v>685</v>
      </c>
      <c r="I71" s="2">
        <v>757</v>
      </c>
      <c r="J71" s="2">
        <v>770</v>
      </c>
      <c r="K71" s="2">
        <v>809</v>
      </c>
      <c r="L71" s="2">
        <v>781</v>
      </c>
      <c r="M71" s="2">
        <v>834</v>
      </c>
      <c r="N71" s="2">
        <v>878</v>
      </c>
      <c r="O71" s="2">
        <v>895</v>
      </c>
      <c r="P71" s="2">
        <v>895</v>
      </c>
      <c r="Q71" s="2">
        <v>888</v>
      </c>
      <c r="R71" s="2">
        <v>920</v>
      </c>
      <c r="S71" s="2">
        <v>942</v>
      </c>
      <c r="T71" s="2">
        <v>958</v>
      </c>
      <c r="U71" s="2">
        <v>975</v>
      </c>
      <c r="V71" s="2">
        <v>981</v>
      </c>
      <c r="W71" s="2">
        <v>1032</v>
      </c>
      <c r="X71" s="2">
        <v>1032</v>
      </c>
      <c r="Y71" s="2">
        <v>1041</v>
      </c>
      <c r="Z71" s="2">
        <v>1023</v>
      </c>
      <c r="AA71" s="2">
        <v>1099</v>
      </c>
      <c r="AB71" s="2">
        <v>1124</v>
      </c>
      <c r="AC71" s="2">
        <v>1040</v>
      </c>
      <c r="AD71" s="2">
        <v>1085</v>
      </c>
      <c r="AE71" s="2">
        <v>1082</v>
      </c>
      <c r="AF71" s="2">
        <v>1127</v>
      </c>
      <c r="AG71" s="2">
        <v>1098</v>
      </c>
      <c r="AH71" s="2">
        <v>1083</v>
      </c>
      <c r="AI71" s="2">
        <v>1119</v>
      </c>
      <c r="AJ71" s="2">
        <v>1126</v>
      </c>
      <c r="AK71" s="2">
        <v>1139</v>
      </c>
      <c r="AL71" s="2">
        <v>1118</v>
      </c>
      <c r="AM71" s="2">
        <v>1125</v>
      </c>
      <c r="AN71" s="2">
        <v>1135</v>
      </c>
      <c r="AO71" s="2">
        <v>1196</v>
      </c>
    </row>
    <row r="72" spans="1:41" x14ac:dyDescent="0.2">
      <c r="A72" s="4" t="s">
        <v>124</v>
      </c>
      <c r="B72" s="2">
        <v>518</v>
      </c>
      <c r="C72" s="2">
        <v>554</v>
      </c>
      <c r="D72" s="2">
        <v>528</v>
      </c>
      <c r="E72" s="2">
        <v>538</v>
      </c>
      <c r="F72" s="2">
        <v>560</v>
      </c>
      <c r="G72" s="2">
        <v>590</v>
      </c>
      <c r="H72" s="2">
        <v>646</v>
      </c>
      <c r="I72" s="2">
        <v>653</v>
      </c>
      <c r="J72" s="2">
        <v>656</v>
      </c>
      <c r="K72" s="2">
        <v>655</v>
      </c>
      <c r="L72" s="2">
        <v>701</v>
      </c>
      <c r="M72" s="2">
        <v>713</v>
      </c>
      <c r="N72" s="2">
        <v>709</v>
      </c>
      <c r="O72" s="2">
        <v>742</v>
      </c>
      <c r="P72" s="2">
        <v>767</v>
      </c>
      <c r="Q72" s="2">
        <v>750</v>
      </c>
      <c r="R72" s="2">
        <v>781</v>
      </c>
      <c r="S72" s="2">
        <v>776</v>
      </c>
      <c r="T72" s="2">
        <v>758</v>
      </c>
      <c r="U72" s="2">
        <v>836</v>
      </c>
      <c r="V72" s="2">
        <v>826</v>
      </c>
      <c r="W72" s="2">
        <v>832</v>
      </c>
      <c r="X72" s="2">
        <v>824</v>
      </c>
      <c r="Y72" s="2">
        <v>834</v>
      </c>
      <c r="Z72" s="2">
        <v>846</v>
      </c>
      <c r="AA72" s="2">
        <v>862</v>
      </c>
      <c r="AB72" s="2">
        <v>846</v>
      </c>
      <c r="AC72" s="2">
        <v>914</v>
      </c>
      <c r="AD72" s="2">
        <v>896</v>
      </c>
      <c r="AE72" s="2">
        <v>870</v>
      </c>
      <c r="AF72" s="2">
        <v>883</v>
      </c>
      <c r="AG72" s="2">
        <v>927</v>
      </c>
      <c r="AH72" s="2">
        <v>928</v>
      </c>
      <c r="AI72" s="2">
        <v>885</v>
      </c>
      <c r="AJ72" s="2">
        <v>890</v>
      </c>
      <c r="AK72" s="2">
        <v>878</v>
      </c>
      <c r="AL72" s="2">
        <v>948</v>
      </c>
      <c r="AM72" s="2">
        <v>945</v>
      </c>
      <c r="AN72" s="2">
        <v>891</v>
      </c>
      <c r="AO72" s="2">
        <v>896</v>
      </c>
    </row>
    <row r="73" spans="1:41" x14ac:dyDescent="0.2">
      <c r="A73" s="4" t="s">
        <v>125</v>
      </c>
      <c r="B73" s="2">
        <v>408</v>
      </c>
      <c r="C73" s="2">
        <v>410</v>
      </c>
      <c r="D73" s="2">
        <v>416</v>
      </c>
      <c r="E73" s="2">
        <v>412</v>
      </c>
      <c r="F73" s="2">
        <v>481</v>
      </c>
      <c r="G73" s="2">
        <v>483</v>
      </c>
      <c r="H73" s="2">
        <v>463</v>
      </c>
      <c r="I73" s="2">
        <v>501</v>
      </c>
      <c r="J73" s="2">
        <v>482</v>
      </c>
      <c r="K73" s="2">
        <v>475</v>
      </c>
      <c r="L73" s="2">
        <v>516</v>
      </c>
      <c r="M73" s="2">
        <v>483</v>
      </c>
      <c r="N73" s="2">
        <v>533</v>
      </c>
      <c r="O73" s="2">
        <v>535</v>
      </c>
      <c r="P73" s="2">
        <v>559</v>
      </c>
      <c r="Q73" s="2">
        <v>513</v>
      </c>
      <c r="R73" s="2">
        <v>551</v>
      </c>
      <c r="S73" s="2">
        <v>572</v>
      </c>
      <c r="T73" s="2">
        <v>562</v>
      </c>
      <c r="U73" s="2">
        <v>611</v>
      </c>
      <c r="V73" s="2">
        <v>583</v>
      </c>
      <c r="W73" s="2">
        <v>591</v>
      </c>
      <c r="X73" s="2">
        <v>602</v>
      </c>
      <c r="Y73" s="2">
        <v>646</v>
      </c>
      <c r="Z73" s="2">
        <v>622</v>
      </c>
      <c r="AA73" s="2">
        <v>644</v>
      </c>
      <c r="AB73" s="2">
        <v>624</v>
      </c>
      <c r="AC73" s="2">
        <v>611</v>
      </c>
      <c r="AD73" s="2">
        <v>666</v>
      </c>
      <c r="AE73" s="2">
        <v>664</v>
      </c>
      <c r="AF73" s="2">
        <v>622</v>
      </c>
      <c r="AG73" s="2">
        <v>694</v>
      </c>
      <c r="AH73" s="2">
        <v>697</v>
      </c>
      <c r="AI73" s="2">
        <v>660</v>
      </c>
      <c r="AJ73" s="2">
        <v>675</v>
      </c>
      <c r="AK73" s="2">
        <v>654</v>
      </c>
      <c r="AL73" s="2">
        <v>693</v>
      </c>
      <c r="AM73" s="2">
        <v>650</v>
      </c>
      <c r="AN73" s="2">
        <v>669</v>
      </c>
      <c r="AO73" s="2">
        <v>670</v>
      </c>
    </row>
    <row r="74" spans="1:41" x14ac:dyDescent="0.2">
      <c r="A74" s="4" t="s">
        <v>126</v>
      </c>
      <c r="B74" s="2">
        <v>348</v>
      </c>
      <c r="C74" s="2">
        <v>335</v>
      </c>
      <c r="D74" s="2">
        <v>350</v>
      </c>
      <c r="E74" s="2">
        <v>387</v>
      </c>
      <c r="F74" s="2">
        <v>335</v>
      </c>
      <c r="G74" s="2">
        <v>399</v>
      </c>
      <c r="H74" s="2">
        <v>412</v>
      </c>
      <c r="I74" s="2">
        <v>427</v>
      </c>
      <c r="J74" s="2">
        <v>443</v>
      </c>
      <c r="K74" s="2">
        <v>455</v>
      </c>
      <c r="L74" s="2">
        <v>423</v>
      </c>
      <c r="M74" s="2">
        <v>430</v>
      </c>
      <c r="N74" s="2">
        <v>448</v>
      </c>
      <c r="O74" s="2">
        <v>446</v>
      </c>
      <c r="P74" s="2">
        <v>447</v>
      </c>
      <c r="Q74" s="2">
        <v>494</v>
      </c>
      <c r="R74" s="2">
        <v>492</v>
      </c>
      <c r="S74" s="2">
        <v>465</v>
      </c>
      <c r="T74" s="2">
        <v>472</v>
      </c>
      <c r="U74" s="2">
        <v>467</v>
      </c>
      <c r="V74" s="2">
        <v>483</v>
      </c>
      <c r="W74" s="2">
        <v>512</v>
      </c>
      <c r="X74" s="2">
        <v>553</v>
      </c>
      <c r="Y74" s="2">
        <v>498</v>
      </c>
      <c r="Z74" s="2">
        <v>522</v>
      </c>
      <c r="AA74" s="2">
        <v>506</v>
      </c>
      <c r="AB74" s="2">
        <v>508</v>
      </c>
      <c r="AC74" s="2">
        <v>506</v>
      </c>
      <c r="AD74" s="2">
        <v>521</v>
      </c>
      <c r="AE74" s="2">
        <v>502</v>
      </c>
      <c r="AF74" s="2">
        <v>505</v>
      </c>
      <c r="AG74" s="2">
        <v>502</v>
      </c>
      <c r="AH74" s="2">
        <v>498</v>
      </c>
      <c r="AI74" s="2">
        <v>483</v>
      </c>
      <c r="AJ74" s="2">
        <v>522</v>
      </c>
      <c r="AK74" s="2">
        <v>510</v>
      </c>
      <c r="AL74" s="2">
        <v>537</v>
      </c>
      <c r="AM74" s="2">
        <v>489</v>
      </c>
      <c r="AN74" s="2">
        <v>517</v>
      </c>
      <c r="AO74" s="2">
        <v>538</v>
      </c>
    </row>
    <row r="75" spans="1:41" x14ac:dyDescent="0.2">
      <c r="A75" s="4" t="s">
        <v>127</v>
      </c>
      <c r="B75" s="2">
        <v>318</v>
      </c>
      <c r="C75" s="2">
        <v>319</v>
      </c>
      <c r="D75" s="2">
        <v>329</v>
      </c>
      <c r="E75" s="2">
        <v>313</v>
      </c>
      <c r="F75" s="2">
        <v>303</v>
      </c>
      <c r="G75" s="2">
        <v>347</v>
      </c>
      <c r="H75" s="2">
        <v>341</v>
      </c>
      <c r="I75" s="2">
        <v>325</v>
      </c>
      <c r="J75" s="2">
        <v>329</v>
      </c>
      <c r="K75" s="2">
        <v>345</v>
      </c>
      <c r="L75" s="2">
        <v>369</v>
      </c>
      <c r="M75" s="2">
        <v>364</v>
      </c>
      <c r="N75" s="2">
        <v>380</v>
      </c>
      <c r="O75" s="2">
        <v>373</v>
      </c>
      <c r="P75" s="2">
        <v>363</v>
      </c>
      <c r="Q75" s="2">
        <v>370</v>
      </c>
      <c r="R75" s="2">
        <v>390</v>
      </c>
      <c r="S75" s="2">
        <v>369</v>
      </c>
      <c r="T75" s="2">
        <v>370</v>
      </c>
      <c r="U75" s="2">
        <v>392</v>
      </c>
      <c r="V75" s="2">
        <v>375</v>
      </c>
      <c r="W75" s="2">
        <v>388</v>
      </c>
      <c r="X75" s="2">
        <v>375</v>
      </c>
      <c r="Y75" s="2">
        <v>396</v>
      </c>
      <c r="Z75" s="2">
        <v>386</v>
      </c>
      <c r="AA75" s="2">
        <v>396</v>
      </c>
      <c r="AB75" s="2">
        <v>402</v>
      </c>
      <c r="AC75" s="2">
        <v>391</v>
      </c>
      <c r="AD75" s="2">
        <v>422</v>
      </c>
      <c r="AE75" s="2">
        <v>406</v>
      </c>
      <c r="AF75" s="2">
        <v>410</v>
      </c>
      <c r="AG75" s="2">
        <v>421</v>
      </c>
      <c r="AH75" s="2">
        <v>424</v>
      </c>
      <c r="AI75" s="2">
        <v>404</v>
      </c>
      <c r="AJ75" s="2">
        <v>397</v>
      </c>
      <c r="AK75" s="2">
        <v>391</v>
      </c>
      <c r="AL75" s="2">
        <v>409</v>
      </c>
      <c r="AM75" s="2">
        <v>388</v>
      </c>
      <c r="AN75" s="2">
        <v>389</v>
      </c>
      <c r="AO75" s="2">
        <v>385</v>
      </c>
    </row>
    <row r="76" spans="1:41" x14ac:dyDescent="0.2">
      <c r="A76" s="4" t="s">
        <v>128</v>
      </c>
      <c r="B76" s="2">
        <v>296</v>
      </c>
      <c r="C76" s="2">
        <v>296</v>
      </c>
      <c r="D76" s="2">
        <v>331</v>
      </c>
      <c r="E76" s="2">
        <v>302</v>
      </c>
      <c r="F76" s="2">
        <v>288</v>
      </c>
      <c r="G76" s="2">
        <v>313</v>
      </c>
      <c r="H76" s="2">
        <v>311</v>
      </c>
      <c r="I76" s="2">
        <v>290</v>
      </c>
      <c r="J76" s="2">
        <v>345</v>
      </c>
      <c r="K76" s="2">
        <v>300</v>
      </c>
      <c r="L76" s="2">
        <v>321</v>
      </c>
      <c r="M76" s="2">
        <v>296</v>
      </c>
      <c r="N76" s="2">
        <v>340</v>
      </c>
      <c r="O76" s="2">
        <v>331</v>
      </c>
      <c r="P76" s="2">
        <v>309</v>
      </c>
      <c r="Q76" s="2">
        <v>318</v>
      </c>
      <c r="R76" s="2">
        <v>301</v>
      </c>
      <c r="S76" s="2">
        <v>346</v>
      </c>
      <c r="T76" s="2">
        <v>323</v>
      </c>
      <c r="U76" s="2">
        <v>336</v>
      </c>
      <c r="V76" s="2">
        <v>355</v>
      </c>
      <c r="W76" s="2">
        <v>342</v>
      </c>
      <c r="X76" s="2">
        <v>364</v>
      </c>
      <c r="Y76" s="2">
        <v>366</v>
      </c>
      <c r="Z76" s="2">
        <v>329</v>
      </c>
      <c r="AA76" s="2">
        <v>321</v>
      </c>
      <c r="AB76" s="2">
        <v>341</v>
      </c>
      <c r="AC76" s="2">
        <v>342</v>
      </c>
      <c r="AD76" s="2">
        <v>353</v>
      </c>
      <c r="AE76" s="2">
        <v>341</v>
      </c>
      <c r="AF76" s="2">
        <v>350</v>
      </c>
      <c r="AG76" s="2">
        <v>332</v>
      </c>
      <c r="AH76" s="2">
        <v>349</v>
      </c>
      <c r="AI76" s="2">
        <v>370</v>
      </c>
      <c r="AJ76" s="2">
        <v>343</v>
      </c>
      <c r="AK76" s="2">
        <v>319</v>
      </c>
      <c r="AL76" s="2">
        <v>334</v>
      </c>
      <c r="AM76" s="2">
        <v>353</v>
      </c>
      <c r="AN76" s="2">
        <v>372</v>
      </c>
      <c r="AO76" s="2">
        <v>362</v>
      </c>
    </row>
    <row r="77" spans="1:41" x14ac:dyDescent="0.2">
      <c r="A77" s="4" t="s">
        <v>129</v>
      </c>
      <c r="B77" s="2">
        <v>331</v>
      </c>
      <c r="C77" s="2">
        <v>300</v>
      </c>
      <c r="D77" s="2">
        <v>319</v>
      </c>
      <c r="E77" s="2">
        <v>329</v>
      </c>
      <c r="F77" s="2">
        <v>336</v>
      </c>
      <c r="G77" s="2">
        <v>335</v>
      </c>
      <c r="H77" s="2">
        <v>297</v>
      </c>
      <c r="I77" s="2">
        <v>327</v>
      </c>
      <c r="J77" s="2">
        <v>329</v>
      </c>
      <c r="K77" s="2">
        <v>324</v>
      </c>
      <c r="L77" s="2">
        <v>329</v>
      </c>
      <c r="M77" s="2">
        <v>324</v>
      </c>
      <c r="N77" s="2">
        <v>286</v>
      </c>
      <c r="O77" s="2">
        <v>324</v>
      </c>
      <c r="P77" s="2">
        <v>338</v>
      </c>
      <c r="Q77" s="2">
        <v>320</v>
      </c>
      <c r="R77" s="2">
        <v>290</v>
      </c>
      <c r="S77" s="2">
        <v>348</v>
      </c>
      <c r="T77" s="2">
        <v>332</v>
      </c>
      <c r="U77" s="2">
        <v>337</v>
      </c>
      <c r="V77" s="2">
        <v>315</v>
      </c>
      <c r="W77" s="2">
        <v>297</v>
      </c>
      <c r="X77" s="2">
        <v>345</v>
      </c>
      <c r="Y77" s="2">
        <v>324</v>
      </c>
      <c r="Z77" s="2">
        <v>326</v>
      </c>
      <c r="AA77" s="2">
        <v>308</v>
      </c>
      <c r="AB77" s="2">
        <v>307</v>
      </c>
      <c r="AC77" s="2">
        <v>308</v>
      </c>
      <c r="AD77" s="2">
        <v>336</v>
      </c>
      <c r="AE77" s="2">
        <v>327</v>
      </c>
      <c r="AF77" s="2">
        <v>305</v>
      </c>
      <c r="AG77" s="2">
        <v>308</v>
      </c>
      <c r="AH77" s="2">
        <v>303</v>
      </c>
      <c r="AI77" s="2">
        <v>335</v>
      </c>
      <c r="AJ77" s="2">
        <v>332</v>
      </c>
      <c r="AK77" s="2">
        <v>319</v>
      </c>
      <c r="AL77" s="2">
        <v>350</v>
      </c>
      <c r="AM77" s="2">
        <v>321</v>
      </c>
      <c r="AN77" s="2">
        <v>289</v>
      </c>
      <c r="AO77" s="2">
        <v>312</v>
      </c>
    </row>
    <row r="78" spans="1:41" x14ac:dyDescent="0.2">
      <c r="A78" s="4" t="s">
        <v>130</v>
      </c>
      <c r="B78" s="2">
        <v>24503</v>
      </c>
      <c r="C78" s="2">
        <v>23953</v>
      </c>
      <c r="D78" s="2">
        <v>23765</v>
      </c>
      <c r="E78" s="2">
        <v>23462</v>
      </c>
      <c r="F78" s="2">
        <v>23521</v>
      </c>
      <c r="G78" s="2">
        <v>23301</v>
      </c>
      <c r="H78" s="2">
        <v>23262</v>
      </c>
      <c r="I78" s="2">
        <v>23389</v>
      </c>
      <c r="J78" s="2">
        <v>23185</v>
      </c>
      <c r="K78" s="2">
        <v>22872</v>
      </c>
      <c r="L78" s="2">
        <v>23088</v>
      </c>
      <c r="M78" s="2">
        <v>23410</v>
      </c>
      <c r="N78" s="2">
        <v>23306</v>
      </c>
      <c r="O78" s="2">
        <v>23308</v>
      </c>
      <c r="P78" s="2">
        <v>23248</v>
      </c>
      <c r="Q78" s="2">
        <v>23017</v>
      </c>
      <c r="R78" s="2">
        <v>23086</v>
      </c>
      <c r="S78" s="2">
        <v>23213</v>
      </c>
      <c r="T78" s="2">
        <v>22908</v>
      </c>
      <c r="U78" s="2">
        <v>22875</v>
      </c>
      <c r="V78" s="2">
        <v>22956</v>
      </c>
      <c r="W78" s="2">
        <v>22821</v>
      </c>
      <c r="X78" s="2">
        <v>22929</v>
      </c>
      <c r="Y78" s="2">
        <v>22793</v>
      </c>
      <c r="Z78" s="2">
        <v>22735</v>
      </c>
      <c r="AA78" s="2">
        <v>22948</v>
      </c>
      <c r="AB78" s="2">
        <v>22610</v>
      </c>
      <c r="AC78" s="2">
        <v>22752</v>
      </c>
      <c r="AD78" s="2">
        <v>22731</v>
      </c>
      <c r="AE78" s="2">
        <v>22538</v>
      </c>
      <c r="AF78" s="2">
        <v>22702</v>
      </c>
      <c r="AG78" s="2">
        <v>22424</v>
      </c>
      <c r="AH78" s="2">
        <v>22694</v>
      </c>
      <c r="AI78" s="2">
        <v>22555</v>
      </c>
      <c r="AJ78" s="2">
        <v>22408</v>
      </c>
      <c r="AK78" s="2">
        <v>22166</v>
      </c>
      <c r="AL78" s="2">
        <v>22659</v>
      </c>
      <c r="AM78" s="2">
        <v>22300</v>
      </c>
      <c r="AN78" s="2">
        <v>22201</v>
      </c>
      <c r="AO78" s="2">
        <v>22359</v>
      </c>
    </row>
    <row r="79" spans="1:41" x14ac:dyDescent="0.2">
      <c r="A79" s="4" t="s">
        <v>131</v>
      </c>
      <c r="B79" s="2">
        <v>18259</v>
      </c>
      <c r="C79" s="2">
        <v>17617</v>
      </c>
      <c r="D79" s="2">
        <v>17559</v>
      </c>
      <c r="E79" s="2">
        <v>17562</v>
      </c>
      <c r="F79" s="2">
        <v>17402</v>
      </c>
      <c r="G79" s="2">
        <v>17450</v>
      </c>
      <c r="H79" s="2">
        <v>17179</v>
      </c>
      <c r="I79" s="2">
        <v>17199</v>
      </c>
      <c r="J79" s="2">
        <v>17338</v>
      </c>
      <c r="K79" s="2">
        <v>17260</v>
      </c>
      <c r="L79" s="2">
        <v>17131</v>
      </c>
      <c r="M79" s="2">
        <v>17163</v>
      </c>
      <c r="N79" s="2">
        <v>17386</v>
      </c>
      <c r="O79" s="2">
        <v>17232</v>
      </c>
      <c r="P79" s="2">
        <v>17137</v>
      </c>
      <c r="Q79" s="2">
        <v>17207</v>
      </c>
      <c r="R79" s="2">
        <v>17207</v>
      </c>
      <c r="S79" s="2">
        <v>17348</v>
      </c>
      <c r="T79" s="2">
        <v>17053</v>
      </c>
      <c r="U79" s="2">
        <v>17198</v>
      </c>
      <c r="V79" s="2">
        <v>17227</v>
      </c>
      <c r="W79" s="2">
        <v>16903</v>
      </c>
      <c r="X79" s="2">
        <v>17108</v>
      </c>
      <c r="Y79" s="2">
        <v>17223</v>
      </c>
      <c r="Z79" s="2">
        <v>17001</v>
      </c>
      <c r="AA79" s="2">
        <v>16976</v>
      </c>
      <c r="AB79" s="2">
        <v>16850</v>
      </c>
      <c r="AC79" s="2">
        <v>16834</v>
      </c>
      <c r="AD79" s="2">
        <v>16810</v>
      </c>
      <c r="AE79" s="2">
        <v>16736</v>
      </c>
      <c r="AF79" s="2">
        <v>16955</v>
      </c>
      <c r="AG79" s="2">
        <v>16765</v>
      </c>
      <c r="AH79" s="2">
        <v>16961</v>
      </c>
      <c r="AI79" s="2">
        <v>16855</v>
      </c>
      <c r="AJ79" s="2">
        <v>16820</v>
      </c>
      <c r="AK79" s="2">
        <v>16800</v>
      </c>
      <c r="AL79" s="2">
        <v>17056</v>
      </c>
      <c r="AM79" s="2">
        <v>16708</v>
      </c>
      <c r="AN79" s="2">
        <v>16647</v>
      </c>
      <c r="AO79" s="2">
        <v>16721</v>
      </c>
    </row>
    <row r="80" spans="1:41" x14ac:dyDescent="0.2">
      <c r="A80" s="4" t="s">
        <v>132</v>
      </c>
      <c r="B80" s="2">
        <v>13766</v>
      </c>
      <c r="C80" s="2">
        <v>13735</v>
      </c>
      <c r="D80" s="2">
        <v>13678</v>
      </c>
      <c r="E80" s="2">
        <v>13521</v>
      </c>
      <c r="F80" s="2">
        <v>13638</v>
      </c>
      <c r="G80" s="2">
        <v>13669</v>
      </c>
      <c r="H80" s="2">
        <v>13848</v>
      </c>
      <c r="I80" s="2">
        <v>13813</v>
      </c>
      <c r="J80" s="2">
        <v>13807</v>
      </c>
      <c r="K80" s="2">
        <v>13797</v>
      </c>
      <c r="L80" s="2">
        <v>13892</v>
      </c>
      <c r="M80" s="2">
        <v>13743</v>
      </c>
      <c r="N80" s="2">
        <v>13757</v>
      </c>
      <c r="O80" s="2">
        <v>13922</v>
      </c>
      <c r="P80" s="2">
        <v>13672</v>
      </c>
      <c r="Q80" s="2">
        <v>13788</v>
      </c>
      <c r="R80" s="2">
        <v>13721</v>
      </c>
      <c r="S80" s="2">
        <v>13695</v>
      </c>
      <c r="T80" s="2">
        <v>13619</v>
      </c>
      <c r="U80" s="2">
        <v>13502</v>
      </c>
      <c r="V80" s="2">
        <v>13799</v>
      </c>
      <c r="W80" s="2">
        <v>13609</v>
      </c>
      <c r="X80" s="2">
        <v>13689</v>
      </c>
      <c r="Y80" s="2">
        <v>13445</v>
      </c>
      <c r="Z80" s="2">
        <v>13625</v>
      </c>
      <c r="AA80" s="2">
        <v>13435</v>
      </c>
      <c r="AB80" s="2">
        <v>13440</v>
      </c>
      <c r="AC80" s="2">
        <v>13400</v>
      </c>
      <c r="AD80" s="2">
        <v>13539</v>
      </c>
      <c r="AE80" s="2">
        <v>13329</v>
      </c>
      <c r="AF80" s="2">
        <v>13431</v>
      </c>
      <c r="AG80" s="2">
        <v>13401</v>
      </c>
      <c r="AH80" s="2">
        <v>13344</v>
      </c>
      <c r="AI80" s="2">
        <v>13244</v>
      </c>
      <c r="AJ80" s="2">
        <v>13333</v>
      </c>
      <c r="AK80" s="2">
        <v>13402</v>
      </c>
      <c r="AL80" s="2">
        <v>13178</v>
      </c>
      <c r="AM80" s="2">
        <v>13320</v>
      </c>
      <c r="AN80" s="2">
        <v>13286</v>
      </c>
      <c r="AO80" s="2">
        <v>13402</v>
      </c>
    </row>
    <row r="81" spans="1:41" x14ac:dyDescent="0.2">
      <c r="A81" s="4" t="s">
        <v>133</v>
      </c>
      <c r="B81" s="2">
        <v>9238</v>
      </c>
      <c r="C81" s="2">
        <v>9275</v>
      </c>
      <c r="D81" s="2">
        <v>9122</v>
      </c>
      <c r="E81" s="2">
        <v>9083</v>
      </c>
      <c r="F81" s="2">
        <v>9139</v>
      </c>
      <c r="G81" s="2">
        <v>9194</v>
      </c>
      <c r="H81" s="2">
        <v>9266</v>
      </c>
      <c r="I81" s="2">
        <v>9117</v>
      </c>
      <c r="J81" s="2">
        <v>9239</v>
      </c>
      <c r="K81" s="2">
        <v>9116</v>
      </c>
      <c r="L81" s="2">
        <v>9059</v>
      </c>
      <c r="M81" s="2">
        <v>9105</v>
      </c>
      <c r="N81" s="2">
        <v>9150</v>
      </c>
      <c r="O81" s="2">
        <v>8990</v>
      </c>
      <c r="P81" s="2">
        <v>9029</v>
      </c>
      <c r="Q81" s="2">
        <v>9171</v>
      </c>
      <c r="R81" s="2">
        <v>9094</v>
      </c>
      <c r="S81" s="2">
        <v>9114</v>
      </c>
      <c r="T81" s="2">
        <v>8985</v>
      </c>
      <c r="U81" s="2">
        <v>8995</v>
      </c>
      <c r="V81" s="2">
        <v>9027</v>
      </c>
      <c r="W81" s="2">
        <v>9126</v>
      </c>
      <c r="X81" s="2">
        <v>9127</v>
      </c>
      <c r="Y81" s="2">
        <v>8972</v>
      </c>
      <c r="Z81" s="2">
        <v>8919</v>
      </c>
      <c r="AA81" s="2">
        <v>9051</v>
      </c>
      <c r="AB81" s="2">
        <v>8926</v>
      </c>
      <c r="AC81" s="2">
        <v>9018</v>
      </c>
      <c r="AD81" s="2">
        <v>8998</v>
      </c>
      <c r="AE81" s="2">
        <v>9002</v>
      </c>
      <c r="AF81" s="2">
        <v>8995</v>
      </c>
      <c r="AG81" s="2">
        <v>8932</v>
      </c>
      <c r="AH81" s="2">
        <v>9020</v>
      </c>
      <c r="AI81" s="2">
        <v>8927</v>
      </c>
      <c r="AJ81" s="2">
        <v>8962</v>
      </c>
      <c r="AK81" s="2">
        <v>8869</v>
      </c>
      <c r="AL81" s="2">
        <v>8963</v>
      </c>
      <c r="AM81" s="2">
        <v>8857</v>
      </c>
      <c r="AN81" s="2">
        <v>8932</v>
      </c>
      <c r="AO81" s="2">
        <v>8815</v>
      </c>
    </row>
    <row r="82" spans="1:41" x14ac:dyDescent="0.2">
      <c r="A82" s="4" t="s">
        <v>134</v>
      </c>
      <c r="B82" s="2">
        <v>7530</v>
      </c>
      <c r="C82" s="2">
        <v>7435</v>
      </c>
      <c r="D82" s="2">
        <v>7333</v>
      </c>
      <c r="E82" s="2">
        <v>7262</v>
      </c>
      <c r="F82" s="2">
        <v>7154</v>
      </c>
      <c r="G82" s="2">
        <v>7547</v>
      </c>
      <c r="H82" s="2">
        <v>7490</v>
      </c>
      <c r="I82" s="2">
        <v>7495</v>
      </c>
      <c r="J82" s="2">
        <v>7438</v>
      </c>
      <c r="K82" s="2">
        <v>7632</v>
      </c>
      <c r="L82" s="2">
        <v>7530</v>
      </c>
      <c r="M82" s="2">
        <v>7417</v>
      </c>
      <c r="N82" s="2">
        <v>7499</v>
      </c>
      <c r="O82" s="2">
        <v>7518</v>
      </c>
      <c r="P82" s="2">
        <v>7480</v>
      </c>
      <c r="Q82" s="2">
        <v>7498</v>
      </c>
      <c r="R82" s="2">
        <v>7486</v>
      </c>
      <c r="S82" s="2">
        <v>7457</v>
      </c>
      <c r="T82" s="2">
        <v>7446</v>
      </c>
      <c r="U82" s="2">
        <v>7574</v>
      </c>
      <c r="V82" s="2">
        <v>7425</v>
      </c>
      <c r="W82" s="2">
        <v>7498</v>
      </c>
      <c r="X82" s="2">
        <v>7634</v>
      </c>
      <c r="Y82" s="2">
        <v>7479</v>
      </c>
      <c r="Z82" s="2">
        <v>7456</v>
      </c>
      <c r="AA82" s="2">
        <v>7406</v>
      </c>
      <c r="AB82" s="2">
        <v>7437</v>
      </c>
      <c r="AC82" s="2">
        <v>7381</v>
      </c>
      <c r="AD82" s="2">
        <v>7494</v>
      </c>
      <c r="AE82" s="2">
        <v>7478</v>
      </c>
      <c r="AF82" s="2">
        <v>7563</v>
      </c>
      <c r="AG82" s="2">
        <v>7429</v>
      </c>
      <c r="AH82" s="2">
        <v>7403</v>
      </c>
      <c r="AI82" s="2">
        <v>7477</v>
      </c>
      <c r="AJ82" s="2">
        <v>7455</v>
      </c>
      <c r="AK82" s="2">
        <v>7438</v>
      </c>
      <c r="AL82" s="2">
        <v>7453</v>
      </c>
      <c r="AM82" s="2">
        <v>7344</v>
      </c>
      <c r="AN82" s="2">
        <v>7416</v>
      </c>
      <c r="AO82" s="2">
        <v>7302</v>
      </c>
    </row>
    <row r="83" spans="1:41" x14ac:dyDescent="0.2">
      <c r="A83" s="4" t="s">
        <v>135</v>
      </c>
      <c r="B83" s="2">
        <v>5910</v>
      </c>
      <c r="C83" s="2">
        <v>6008</v>
      </c>
      <c r="D83" s="2">
        <v>5903</v>
      </c>
      <c r="E83" s="2">
        <v>5794</v>
      </c>
      <c r="F83" s="2">
        <v>5821</v>
      </c>
      <c r="G83" s="2">
        <v>6033</v>
      </c>
      <c r="H83" s="2">
        <v>5900</v>
      </c>
      <c r="I83" s="2">
        <v>5869</v>
      </c>
      <c r="J83" s="2">
        <v>5905</v>
      </c>
      <c r="K83" s="2">
        <v>5804</v>
      </c>
      <c r="L83" s="2">
        <v>5929</v>
      </c>
      <c r="M83" s="2">
        <v>5859</v>
      </c>
      <c r="N83" s="2">
        <v>5861</v>
      </c>
      <c r="O83" s="2">
        <v>5851</v>
      </c>
      <c r="P83" s="2">
        <v>6055</v>
      </c>
      <c r="Q83" s="2">
        <v>6067</v>
      </c>
      <c r="R83" s="2">
        <v>5884</v>
      </c>
      <c r="S83" s="2">
        <v>5851</v>
      </c>
      <c r="T83" s="2">
        <v>5972</v>
      </c>
      <c r="U83" s="2">
        <v>5855</v>
      </c>
      <c r="V83" s="2">
        <v>5833</v>
      </c>
      <c r="W83" s="2">
        <v>5964</v>
      </c>
      <c r="X83" s="2">
        <v>5931</v>
      </c>
      <c r="Y83" s="2">
        <v>5733</v>
      </c>
      <c r="Z83" s="2">
        <v>5924</v>
      </c>
      <c r="AA83" s="2">
        <v>5787</v>
      </c>
      <c r="AB83" s="2">
        <v>5905</v>
      </c>
      <c r="AC83" s="2">
        <v>5866</v>
      </c>
      <c r="AD83" s="2">
        <v>5896</v>
      </c>
      <c r="AE83" s="2">
        <v>5841</v>
      </c>
      <c r="AF83" s="2">
        <v>5996</v>
      </c>
      <c r="AG83" s="2">
        <v>5821</v>
      </c>
      <c r="AH83" s="2">
        <v>5750</v>
      </c>
      <c r="AI83" s="2">
        <v>5784</v>
      </c>
      <c r="AJ83" s="2">
        <v>5757</v>
      </c>
      <c r="AK83" s="2">
        <v>5735</v>
      </c>
      <c r="AL83" s="2">
        <v>5796</v>
      </c>
      <c r="AM83" s="2">
        <v>5652</v>
      </c>
      <c r="AN83" s="2">
        <v>5704</v>
      </c>
      <c r="AO83" s="2">
        <v>5659</v>
      </c>
    </row>
    <row r="84" spans="1:41" x14ac:dyDescent="0.2">
      <c r="A84" s="4" t="s">
        <v>136</v>
      </c>
      <c r="B84" s="2">
        <v>4460</v>
      </c>
      <c r="C84" s="2">
        <v>4566</v>
      </c>
      <c r="D84" s="2">
        <v>4486</v>
      </c>
      <c r="E84" s="2">
        <v>4481</v>
      </c>
      <c r="F84" s="2">
        <v>4474</v>
      </c>
      <c r="G84" s="2">
        <v>4431</v>
      </c>
      <c r="H84" s="2">
        <v>4458</v>
      </c>
      <c r="I84" s="2">
        <v>4436</v>
      </c>
      <c r="J84" s="2">
        <v>4383</v>
      </c>
      <c r="K84" s="2">
        <v>4398</v>
      </c>
      <c r="L84" s="2">
        <v>4465</v>
      </c>
      <c r="M84" s="2">
        <v>4408</v>
      </c>
      <c r="N84" s="2">
        <v>4473</v>
      </c>
      <c r="O84" s="2">
        <v>4501</v>
      </c>
      <c r="P84" s="2">
        <v>4433</v>
      </c>
      <c r="Q84" s="2">
        <v>4442</v>
      </c>
      <c r="R84" s="2">
        <v>4474</v>
      </c>
      <c r="S84" s="2">
        <v>4377</v>
      </c>
      <c r="T84" s="2">
        <v>4485</v>
      </c>
      <c r="U84" s="2">
        <v>4458</v>
      </c>
      <c r="V84" s="2">
        <v>4482</v>
      </c>
      <c r="W84" s="2">
        <v>4448</v>
      </c>
      <c r="X84" s="2">
        <v>4530</v>
      </c>
      <c r="Y84" s="2">
        <v>4441</v>
      </c>
      <c r="Z84" s="2">
        <v>4397</v>
      </c>
      <c r="AA84" s="2">
        <v>4403</v>
      </c>
      <c r="AB84" s="2">
        <v>4517</v>
      </c>
      <c r="AC84" s="2">
        <v>4418</v>
      </c>
      <c r="AD84" s="2">
        <v>4426</v>
      </c>
      <c r="AE84" s="2">
        <v>4519</v>
      </c>
      <c r="AF84" s="2">
        <v>4499</v>
      </c>
      <c r="AG84" s="2">
        <v>4441</v>
      </c>
      <c r="AH84" s="2">
        <v>4413</v>
      </c>
      <c r="AI84" s="2">
        <v>4481</v>
      </c>
      <c r="AJ84" s="2">
        <v>4407</v>
      </c>
      <c r="AK84" s="2">
        <v>4392</v>
      </c>
      <c r="AL84" s="2">
        <v>4423</v>
      </c>
      <c r="AM84" s="2">
        <v>4393</v>
      </c>
      <c r="AN84" s="2">
        <v>4386</v>
      </c>
      <c r="AO84" s="2">
        <v>4403</v>
      </c>
    </row>
    <row r="85" spans="1:41" x14ac:dyDescent="0.2">
      <c r="A85" s="4" t="s">
        <v>137</v>
      </c>
      <c r="B85" s="2">
        <v>3588</v>
      </c>
      <c r="C85" s="2">
        <v>3417</v>
      </c>
      <c r="D85" s="2">
        <v>3447</v>
      </c>
      <c r="E85" s="2">
        <v>3390</v>
      </c>
      <c r="F85" s="2">
        <v>3355</v>
      </c>
      <c r="G85" s="2">
        <v>3402</v>
      </c>
      <c r="H85" s="2">
        <v>3305</v>
      </c>
      <c r="I85" s="2">
        <v>3361</v>
      </c>
      <c r="J85" s="2">
        <v>3360</v>
      </c>
      <c r="K85" s="2">
        <v>3380</v>
      </c>
      <c r="L85" s="2">
        <v>3318</v>
      </c>
      <c r="M85" s="2">
        <v>3367</v>
      </c>
      <c r="N85" s="2">
        <v>3400</v>
      </c>
      <c r="O85" s="2">
        <v>3335</v>
      </c>
      <c r="P85" s="2">
        <v>3331</v>
      </c>
      <c r="Q85" s="2">
        <v>3346</v>
      </c>
      <c r="R85" s="2">
        <v>3312</v>
      </c>
      <c r="S85" s="2">
        <v>3297</v>
      </c>
      <c r="T85" s="2">
        <v>3357</v>
      </c>
      <c r="U85" s="2">
        <v>3313</v>
      </c>
      <c r="V85" s="2">
        <v>3308</v>
      </c>
      <c r="W85" s="2">
        <v>3382</v>
      </c>
      <c r="X85" s="2">
        <v>3292</v>
      </c>
      <c r="Y85" s="2">
        <v>3284</v>
      </c>
      <c r="Z85" s="2">
        <v>3413</v>
      </c>
      <c r="AA85" s="2">
        <v>3349</v>
      </c>
      <c r="AB85" s="2">
        <v>3327</v>
      </c>
      <c r="AC85" s="2">
        <v>3232</v>
      </c>
      <c r="AD85" s="2">
        <v>3321</v>
      </c>
      <c r="AE85" s="2">
        <v>3180</v>
      </c>
      <c r="AF85" s="2">
        <v>3319</v>
      </c>
      <c r="AG85" s="2">
        <v>3321</v>
      </c>
      <c r="AH85" s="2">
        <v>3254</v>
      </c>
      <c r="AI85" s="2">
        <v>3316</v>
      </c>
      <c r="AJ85" s="2">
        <v>3356</v>
      </c>
      <c r="AK85" s="2">
        <v>3221</v>
      </c>
      <c r="AL85" s="2">
        <v>3280</v>
      </c>
      <c r="AM85" s="2">
        <v>3285</v>
      </c>
      <c r="AN85" s="2">
        <v>3395</v>
      </c>
      <c r="AO85" s="2">
        <v>3277</v>
      </c>
    </row>
    <row r="86" spans="1:41" x14ac:dyDescent="0.2">
      <c r="A86" s="4" t="s">
        <v>138</v>
      </c>
      <c r="B86" s="2">
        <v>2448</v>
      </c>
      <c r="C86" s="2">
        <v>2495</v>
      </c>
      <c r="D86" s="2">
        <v>2537</v>
      </c>
      <c r="E86" s="2">
        <v>2520</v>
      </c>
      <c r="F86" s="2">
        <v>2552</v>
      </c>
      <c r="G86" s="2">
        <v>2520</v>
      </c>
      <c r="H86" s="2">
        <v>2567</v>
      </c>
      <c r="I86" s="2">
        <v>2595</v>
      </c>
      <c r="J86" s="2">
        <v>2663</v>
      </c>
      <c r="K86" s="2">
        <v>2545</v>
      </c>
      <c r="L86" s="2">
        <v>2525</v>
      </c>
      <c r="M86" s="2">
        <v>2586</v>
      </c>
      <c r="N86" s="2">
        <v>2531</v>
      </c>
      <c r="O86" s="2">
        <v>2643</v>
      </c>
      <c r="P86" s="2">
        <v>2603</v>
      </c>
      <c r="Q86" s="2">
        <v>2502</v>
      </c>
      <c r="R86" s="2">
        <v>2596</v>
      </c>
      <c r="S86" s="2">
        <v>2496</v>
      </c>
      <c r="T86" s="2">
        <v>2560</v>
      </c>
      <c r="U86" s="2">
        <v>2608</v>
      </c>
      <c r="V86" s="2">
        <v>2501</v>
      </c>
      <c r="W86" s="2">
        <v>2498</v>
      </c>
      <c r="X86" s="2">
        <v>2492</v>
      </c>
      <c r="Y86" s="2">
        <v>2561</v>
      </c>
      <c r="Z86" s="2">
        <v>2640</v>
      </c>
      <c r="AA86" s="2">
        <v>2596</v>
      </c>
      <c r="AB86" s="2">
        <v>2619</v>
      </c>
      <c r="AC86" s="2">
        <v>2493</v>
      </c>
      <c r="AD86" s="2">
        <v>2608</v>
      </c>
      <c r="AE86" s="2">
        <v>2489</v>
      </c>
      <c r="AF86" s="2">
        <v>2515</v>
      </c>
      <c r="AG86" s="2">
        <v>2599</v>
      </c>
      <c r="AH86" s="2">
        <v>2508</v>
      </c>
      <c r="AI86" s="2">
        <v>2509</v>
      </c>
      <c r="AJ86" s="2">
        <v>2509</v>
      </c>
      <c r="AK86" s="2">
        <v>2527</v>
      </c>
      <c r="AL86" s="2">
        <v>2534</v>
      </c>
      <c r="AM86" s="2">
        <v>2582</v>
      </c>
      <c r="AN86" s="2">
        <v>2494</v>
      </c>
      <c r="AO86" s="2">
        <v>2460</v>
      </c>
    </row>
    <row r="87" spans="1:41" x14ac:dyDescent="0.2">
      <c r="A87" s="4" t="s">
        <v>139</v>
      </c>
      <c r="B87" s="2">
        <v>2198</v>
      </c>
      <c r="C87" s="2">
        <v>2070</v>
      </c>
      <c r="D87" s="2">
        <v>2043</v>
      </c>
      <c r="E87" s="2">
        <v>2036</v>
      </c>
      <c r="F87" s="2">
        <v>2019</v>
      </c>
      <c r="G87" s="2">
        <v>2023</v>
      </c>
      <c r="H87" s="2">
        <v>2068</v>
      </c>
      <c r="I87" s="2">
        <v>1995</v>
      </c>
      <c r="J87" s="2">
        <v>2023</v>
      </c>
      <c r="K87" s="2">
        <v>2000</v>
      </c>
      <c r="L87" s="2">
        <v>2088</v>
      </c>
      <c r="M87" s="2">
        <v>2051</v>
      </c>
      <c r="N87" s="2">
        <v>2080</v>
      </c>
      <c r="O87" s="2">
        <v>1946</v>
      </c>
      <c r="P87" s="2">
        <v>2061</v>
      </c>
      <c r="Q87" s="2">
        <v>2049</v>
      </c>
      <c r="R87" s="2">
        <v>1983</v>
      </c>
      <c r="S87" s="2">
        <v>2008</v>
      </c>
      <c r="T87" s="2">
        <v>2035</v>
      </c>
      <c r="U87" s="2">
        <v>2018</v>
      </c>
      <c r="V87" s="2">
        <v>2069</v>
      </c>
      <c r="W87" s="2">
        <v>1982</v>
      </c>
      <c r="X87" s="2">
        <v>1957</v>
      </c>
      <c r="Y87" s="2">
        <v>2001</v>
      </c>
      <c r="Z87" s="2">
        <v>2011</v>
      </c>
      <c r="AA87" s="2">
        <v>2055</v>
      </c>
      <c r="AB87" s="2">
        <v>2013</v>
      </c>
      <c r="AC87" s="2">
        <v>1965</v>
      </c>
      <c r="AD87" s="2">
        <v>2012</v>
      </c>
      <c r="AE87" s="2">
        <v>2006</v>
      </c>
      <c r="AF87" s="2">
        <v>2022</v>
      </c>
      <c r="AG87" s="2">
        <v>1936</v>
      </c>
      <c r="AH87" s="2">
        <v>2001</v>
      </c>
      <c r="AI87" s="2">
        <v>1954</v>
      </c>
      <c r="AJ87" s="2">
        <v>1996</v>
      </c>
      <c r="AK87" s="2">
        <v>1983</v>
      </c>
      <c r="AL87" s="2">
        <v>1989</v>
      </c>
      <c r="AM87" s="2">
        <v>2016</v>
      </c>
      <c r="AN87" s="2">
        <v>1935</v>
      </c>
      <c r="AO87" s="2">
        <v>1898</v>
      </c>
    </row>
    <row r="88" spans="1:41" x14ac:dyDescent="0.2">
      <c r="A88" s="4" t="s">
        <v>140</v>
      </c>
      <c r="B88" s="2">
        <v>1675</v>
      </c>
      <c r="C88" s="2">
        <v>1597</v>
      </c>
      <c r="D88" s="2">
        <v>1578</v>
      </c>
      <c r="E88" s="2">
        <v>1586</v>
      </c>
      <c r="F88" s="2">
        <v>1522</v>
      </c>
      <c r="G88" s="2">
        <v>1535</v>
      </c>
      <c r="H88" s="2">
        <v>1526</v>
      </c>
      <c r="I88" s="2">
        <v>1523</v>
      </c>
      <c r="J88" s="2">
        <v>1527</v>
      </c>
      <c r="K88" s="2">
        <v>1607</v>
      </c>
      <c r="L88" s="2">
        <v>1550</v>
      </c>
      <c r="M88" s="2">
        <v>1496</v>
      </c>
      <c r="N88" s="2">
        <v>1575</v>
      </c>
      <c r="O88" s="2">
        <v>1587</v>
      </c>
      <c r="P88" s="2">
        <v>1517</v>
      </c>
      <c r="Q88" s="2">
        <v>1526</v>
      </c>
      <c r="R88" s="2">
        <v>1528</v>
      </c>
      <c r="S88" s="2">
        <v>1590</v>
      </c>
      <c r="T88" s="2">
        <v>1536</v>
      </c>
      <c r="U88" s="2">
        <v>1585</v>
      </c>
      <c r="V88" s="2">
        <v>1473</v>
      </c>
      <c r="W88" s="2">
        <v>1515</v>
      </c>
      <c r="X88" s="2">
        <v>1554</v>
      </c>
      <c r="Y88" s="2">
        <v>1595</v>
      </c>
      <c r="Z88" s="2">
        <v>1516</v>
      </c>
      <c r="AA88" s="2">
        <v>1490</v>
      </c>
      <c r="AB88" s="2">
        <v>1476</v>
      </c>
      <c r="AC88" s="2">
        <v>1577</v>
      </c>
      <c r="AD88" s="2">
        <v>1490</v>
      </c>
      <c r="AE88" s="2">
        <v>1584</v>
      </c>
      <c r="AF88" s="2">
        <v>1558</v>
      </c>
      <c r="AG88" s="2">
        <v>1541</v>
      </c>
      <c r="AH88" s="2">
        <v>1541</v>
      </c>
      <c r="AI88" s="2">
        <v>1485</v>
      </c>
      <c r="AJ88" s="2">
        <v>1568</v>
      </c>
      <c r="AK88" s="2">
        <v>1610</v>
      </c>
      <c r="AL88" s="2">
        <v>1513</v>
      </c>
      <c r="AM88" s="2">
        <v>1511</v>
      </c>
      <c r="AN88" s="2">
        <v>1524</v>
      </c>
      <c r="AO88" s="2">
        <v>1512</v>
      </c>
    </row>
    <row r="89" spans="1:41" x14ac:dyDescent="0.2">
      <c r="A89" s="4" t="s">
        <v>141</v>
      </c>
      <c r="B89" s="2">
        <v>1201</v>
      </c>
      <c r="C89" s="2">
        <v>1253</v>
      </c>
      <c r="D89" s="2">
        <v>1179</v>
      </c>
      <c r="E89" s="2">
        <v>1208</v>
      </c>
      <c r="F89" s="2">
        <v>1192</v>
      </c>
      <c r="G89" s="2">
        <v>1182</v>
      </c>
      <c r="H89" s="2">
        <v>1193</v>
      </c>
      <c r="I89" s="2">
        <v>1173</v>
      </c>
      <c r="J89" s="2">
        <v>1204</v>
      </c>
      <c r="K89" s="2">
        <v>1169</v>
      </c>
      <c r="L89" s="2">
        <v>1209</v>
      </c>
      <c r="M89" s="2">
        <v>1208</v>
      </c>
      <c r="N89" s="2">
        <v>1131</v>
      </c>
      <c r="O89" s="2">
        <v>1199</v>
      </c>
      <c r="P89" s="2">
        <v>1196</v>
      </c>
      <c r="Q89" s="2">
        <v>1192</v>
      </c>
      <c r="R89" s="2">
        <v>1188</v>
      </c>
      <c r="S89" s="2">
        <v>1217</v>
      </c>
      <c r="T89" s="2">
        <v>1191</v>
      </c>
      <c r="U89" s="2">
        <v>1159</v>
      </c>
      <c r="V89" s="2">
        <v>1143</v>
      </c>
      <c r="W89" s="2">
        <v>1150</v>
      </c>
      <c r="X89" s="2">
        <v>1207</v>
      </c>
      <c r="Y89" s="2">
        <v>1197</v>
      </c>
      <c r="Z89" s="2">
        <v>1157</v>
      </c>
      <c r="AA89" s="2">
        <v>1128</v>
      </c>
      <c r="AB89" s="2">
        <v>1162</v>
      </c>
      <c r="AC89" s="2">
        <v>1205</v>
      </c>
      <c r="AD89" s="2">
        <v>1210</v>
      </c>
      <c r="AE89" s="2">
        <v>1138</v>
      </c>
      <c r="AF89" s="2">
        <v>1215</v>
      </c>
      <c r="AG89" s="2">
        <v>1150</v>
      </c>
      <c r="AH89" s="2">
        <v>1216</v>
      </c>
      <c r="AI89" s="2">
        <v>1152</v>
      </c>
      <c r="AJ89" s="2">
        <v>1180</v>
      </c>
      <c r="AK89" s="2">
        <v>1216</v>
      </c>
      <c r="AL89" s="2">
        <v>1217</v>
      </c>
      <c r="AM89" s="2">
        <v>1134</v>
      </c>
      <c r="AN89" s="2">
        <v>1196</v>
      </c>
      <c r="AO89" s="2">
        <v>1147</v>
      </c>
    </row>
    <row r="90" spans="1:41" x14ac:dyDescent="0.2">
      <c r="A90" s="4" t="s">
        <v>142</v>
      </c>
      <c r="B90" s="2">
        <v>1134</v>
      </c>
      <c r="C90" s="2">
        <v>1079</v>
      </c>
      <c r="D90" s="2">
        <v>1106</v>
      </c>
      <c r="E90" s="2">
        <v>1078</v>
      </c>
      <c r="F90" s="2">
        <v>1021</v>
      </c>
      <c r="G90" s="2">
        <v>1044</v>
      </c>
      <c r="H90" s="2">
        <v>1032</v>
      </c>
      <c r="I90" s="2">
        <v>1025</v>
      </c>
      <c r="J90" s="2">
        <v>1077</v>
      </c>
      <c r="K90" s="2">
        <v>1023</v>
      </c>
      <c r="L90" s="2">
        <v>1031</v>
      </c>
      <c r="M90" s="2">
        <v>1031</v>
      </c>
      <c r="N90" s="2">
        <v>990</v>
      </c>
      <c r="O90" s="2">
        <v>1034</v>
      </c>
      <c r="P90" s="2">
        <v>972</v>
      </c>
      <c r="Q90" s="2">
        <v>993</v>
      </c>
      <c r="R90" s="2">
        <v>1082</v>
      </c>
      <c r="S90" s="2">
        <v>1045</v>
      </c>
      <c r="T90" s="2">
        <v>1081</v>
      </c>
      <c r="U90" s="2">
        <v>1035</v>
      </c>
      <c r="V90" s="2">
        <v>1045</v>
      </c>
      <c r="W90" s="2">
        <v>1064</v>
      </c>
      <c r="X90" s="2">
        <v>985</v>
      </c>
      <c r="Y90" s="2">
        <v>1049</v>
      </c>
      <c r="Z90" s="2">
        <v>1050</v>
      </c>
      <c r="AA90" s="2">
        <v>1013</v>
      </c>
      <c r="AB90" s="2">
        <v>1067</v>
      </c>
      <c r="AC90" s="2">
        <v>1079</v>
      </c>
      <c r="AD90" s="2">
        <v>995</v>
      </c>
      <c r="AE90" s="2">
        <v>1046</v>
      </c>
      <c r="AF90" s="2">
        <v>989</v>
      </c>
      <c r="AG90" s="2">
        <v>1038</v>
      </c>
      <c r="AH90" s="2">
        <v>1025</v>
      </c>
      <c r="AI90" s="2">
        <v>991</v>
      </c>
      <c r="AJ90" s="2">
        <v>1040</v>
      </c>
      <c r="AK90" s="2">
        <v>1000</v>
      </c>
      <c r="AL90" s="2">
        <v>1043</v>
      </c>
      <c r="AM90" s="2">
        <v>1006</v>
      </c>
      <c r="AN90" s="2">
        <v>1051</v>
      </c>
      <c r="AO90" s="2">
        <v>1017</v>
      </c>
    </row>
    <row r="91" spans="1:41" x14ac:dyDescent="0.2">
      <c r="A91" s="4" t="s">
        <v>143</v>
      </c>
      <c r="B91" s="2">
        <v>802</v>
      </c>
      <c r="C91" s="2">
        <v>803</v>
      </c>
      <c r="D91" s="2">
        <v>737</v>
      </c>
      <c r="E91" s="2">
        <v>716</v>
      </c>
      <c r="F91" s="2">
        <v>761</v>
      </c>
      <c r="G91" s="2">
        <v>720</v>
      </c>
      <c r="H91" s="2">
        <v>738</v>
      </c>
      <c r="I91" s="2">
        <v>741</v>
      </c>
      <c r="J91" s="2">
        <v>762</v>
      </c>
      <c r="K91" s="2">
        <v>764</v>
      </c>
      <c r="L91" s="2">
        <v>769</v>
      </c>
      <c r="M91" s="2">
        <v>759</v>
      </c>
      <c r="N91" s="2">
        <v>718</v>
      </c>
      <c r="O91" s="2">
        <v>745</v>
      </c>
      <c r="P91" s="2">
        <v>784</v>
      </c>
      <c r="Q91" s="2">
        <v>752</v>
      </c>
      <c r="R91" s="2">
        <v>724</v>
      </c>
      <c r="S91" s="2">
        <v>749</v>
      </c>
      <c r="T91" s="2">
        <v>775</v>
      </c>
      <c r="U91" s="2">
        <v>765</v>
      </c>
      <c r="V91" s="2">
        <v>778</v>
      </c>
      <c r="W91" s="2">
        <v>740</v>
      </c>
      <c r="X91" s="2">
        <v>751</v>
      </c>
      <c r="Y91" s="2">
        <v>731</v>
      </c>
      <c r="Z91" s="2">
        <v>757</v>
      </c>
      <c r="AA91" s="2">
        <v>752</v>
      </c>
      <c r="AB91" s="2">
        <v>752</v>
      </c>
      <c r="AC91" s="2">
        <v>780</v>
      </c>
      <c r="AD91" s="2">
        <v>712</v>
      </c>
      <c r="AE91" s="2">
        <v>753</v>
      </c>
      <c r="AF91" s="2">
        <v>753</v>
      </c>
      <c r="AG91" s="2">
        <v>786</v>
      </c>
      <c r="AH91" s="2">
        <v>779</v>
      </c>
      <c r="AI91" s="2">
        <v>750</v>
      </c>
      <c r="AJ91" s="2">
        <v>766</v>
      </c>
      <c r="AK91" s="2">
        <v>792</v>
      </c>
      <c r="AL91" s="2">
        <v>784</v>
      </c>
      <c r="AM91" s="2">
        <v>751</v>
      </c>
      <c r="AN91" s="2">
        <v>734</v>
      </c>
      <c r="AO91" s="2">
        <v>767</v>
      </c>
    </row>
    <row r="92" spans="1:41" x14ac:dyDescent="0.2">
      <c r="A92" s="4" t="s">
        <v>144</v>
      </c>
      <c r="B92" s="2">
        <v>606</v>
      </c>
      <c r="C92" s="2">
        <v>622</v>
      </c>
      <c r="D92" s="2">
        <v>569</v>
      </c>
      <c r="E92" s="2">
        <v>562</v>
      </c>
      <c r="F92" s="2">
        <v>588</v>
      </c>
      <c r="G92" s="2">
        <v>605</v>
      </c>
      <c r="H92" s="2">
        <v>629</v>
      </c>
      <c r="I92" s="2">
        <v>559</v>
      </c>
      <c r="J92" s="2">
        <v>589</v>
      </c>
      <c r="K92" s="2">
        <v>592</v>
      </c>
      <c r="L92" s="2">
        <v>612</v>
      </c>
      <c r="M92" s="2">
        <v>579</v>
      </c>
      <c r="N92" s="2">
        <v>588</v>
      </c>
      <c r="O92" s="2">
        <v>611</v>
      </c>
      <c r="P92" s="2">
        <v>599</v>
      </c>
      <c r="Q92" s="2">
        <v>586</v>
      </c>
      <c r="R92" s="2">
        <v>584</v>
      </c>
      <c r="S92" s="2">
        <v>548</v>
      </c>
      <c r="T92" s="2">
        <v>596</v>
      </c>
      <c r="U92" s="2">
        <v>574</v>
      </c>
      <c r="V92" s="2">
        <v>589</v>
      </c>
      <c r="W92" s="2">
        <v>566</v>
      </c>
      <c r="X92" s="2">
        <v>608</v>
      </c>
      <c r="Y92" s="2">
        <v>580</v>
      </c>
      <c r="Z92" s="2">
        <v>581</v>
      </c>
      <c r="AA92" s="2">
        <v>541</v>
      </c>
      <c r="AB92" s="2">
        <v>602</v>
      </c>
      <c r="AC92" s="2">
        <v>572</v>
      </c>
      <c r="AD92" s="2">
        <v>563</v>
      </c>
      <c r="AE92" s="2">
        <v>567</v>
      </c>
      <c r="AF92" s="2">
        <v>550</v>
      </c>
      <c r="AG92" s="2">
        <v>597</v>
      </c>
      <c r="AH92" s="2">
        <v>548</v>
      </c>
      <c r="AI92" s="2">
        <v>566</v>
      </c>
      <c r="AJ92" s="2">
        <v>632</v>
      </c>
      <c r="AK92" s="2">
        <v>593</v>
      </c>
      <c r="AL92" s="2">
        <v>582</v>
      </c>
      <c r="AM92" s="2">
        <v>607</v>
      </c>
      <c r="AN92" s="2">
        <v>586</v>
      </c>
      <c r="AO92" s="2">
        <v>569</v>
      </c>
    </row>
    <row r="93" spans="1:41" x14ac:dyDescent="0.2">
      <c r="A93" s="4" t="s">
        <v>145</v>
      </c>
      <c r="B93" s="2">
        <v>530</v>
      </c>
      <c r="C93" s="2">
        <v>495</v>
      </c>
      <c r="D93" s="2">
        <v>489</v>
      </c>
      <c r="E93" s="2">
        <v>510</v>
      </c>
      <c r="F93" s="2">
        <v>509</v>
      </c>
      <c r="G93" s="2">
        <v>503</v>
      </c>
      <c r="H93" s="2">
        <v>513</v>
      </c>
      <c r="I93" s="2">
        <v>461</v>
      </c>
      <c r="J93" s="2">
        <v>476</v>
      </c>
      <c r="K93" s="2">
        <v>484</v>
      </c>
      <c r="L93" s="2">
        <v>483</v>
      </c>
      <c r="M93" s="2">
        <v>516</v>
      </c>
      <c r="N93" s="2">
        <v>485</v>
      </c>
      <c r="O93" s="2">
        <v>497</v>
      </c>
      <c r="P93" s="2">
        <v>495</v>
      </c>
      <c r="Q93" s="2">
        <v>510</v>
      </c>
      <c r="R93" s="2">
        <v>499</v>
      </c>
      <c r="S93" s="2">
        <v>471</v>
      </c>
      <c r="T93" s="2">
        <v>493</v>
      </c>
      <c r="U93" s="2">
        <v>532</v>
      </c>
      <c r="V93" s="2">
        <v>476</v>
      </c>
      <c r="W93" s="2">
        <v>479</v>
      </c>
      <c r="X93" s="2">
        <v>475</v>
      </c>
      <c r="Y93" s="2">
        <v>491</v>
      </c>
      <c r="Z93" s="2">
        <v>499</v>
      </c>
      <c r="AA93" s="2">
        <v>481</v>
      </c>
      <c r="AB93" s="2">
        <v>498</v>
      </c>
      <c r="AC93" s="2">
        <v>509</v>
      </c>
      <c r="AD93" s="2">
        <v>491</v>
      </c>
      <c r="AE93" s="2">
        <v>490</v>
      </c>
      <c r="AF93" s="2">
        <v>476</v>
      </c>
      <c r="AG93" s="2">
        <v>489</v>
      </c>
      <c r="AH93" s="2">
        <v>496</v>
      </c>
      <c r="AI93" s="2">
        <v>502</v>
      </c>
      <c r="AJ93" s="2">
        <v>496</v>
      </c>
      <c r="AK93" s="2">
        <v>502</v>
      </c>
      <c r="AL93" s="2">
        <v>493</v>
      </c>
      <c r="AM93" s="2">
        <v>515</v>
      </c>
      <c r="AN93" s="2">
        <v>488</v>
      </c>
      <c r="AO93" s="2">
        <v>486</v>
      </c>
    </row>
    <row r="94" spans="1:41" x14ac:dyDescent="0.2">
      <c r="A94" s="4" t="s">
        <v>146</v>
      </c>
      <c r="B94" s="2">
        <v>412</v>
      </c>
      <c r="C94" s="2">
        <v>411</v>
      </c>
      <c r="D94" s="2">
        <v>452</v>
      </c>
      <c r="E94" s="2">
        <v>433</v>
      </c>
      <c r="F94" s="2">
        <v>424</v>
      </c>
      <c r="G94" s="2">
        <v>449</v>
      </c>
      <c r="H94" s="2">
        <v>452</v>
      </c>
      <c r="I94" s="2">
        <v>425</v>
      </c>
      <c r="J94" s="2">
        <v>408</v>
      </c>
      <c r="K94" s="2">
        <v>418</v>
      </c>
      <c r="L94" s="2">
        <v>445</v>
      </c>
      <c r="M94" s="2">
        <v>425</v>
      </c>
      <c r="N94" s="2">
        <v>419</v>
      </c>
      <c r="O94" s="2">
        <v>443</v>
      </c>
      <c r="P94" s="2">
        <v>418</v>
      </c>
      <c r="Q94" s="2">
        <v>450</v>
      </c>
      <c r="R94" s="2">
        <v>408</v>
      </c>
      <c r="S94" s="2">
        <v>413</v>
      </c>
      <c r="T94" s="2">
        <v>424</v>
      </c>
      <c r="U94" s="2">
        <v>439</v>
      </c>
      <c r="V94" s="2">
        <v>447</v>
      </c>
      <c r="W94" s="2">
        <v>411</v>
      </c>
      <c r="X94" s="2">
        <v>440</v>
      </c>
      <c r="Y94" s="2">
        <v>415</v>
      </c>
      <c r="Z94" s="2">
        <v>391</v>
      </c>
      <c r="AA94" s="2">
        <v>417</v>
      </c>
      <c r="AB94" s="2">
        <v>436</v>
      </c>
      <c r="AC94" s="2">
        <v>412</v>
      </c>
      <c r="AD94" s="2">
        <v>441</v>
      </c>
      <c r="AE94" s="2">
        <v>418</v>
      </c>
      <c r="AF94" s="2">
        <v>429</v>
      </c>
      <c r="AG94" s="2">
        <v>426</v>
      </c>
      <c r="AH94" s="2">
        <v>434</v>
      </c>
      <c r="AI94" s="2">
        <v>439</v>
      </c>
      <c r="AJ94" s="2">
        <v>413</v>
      </c>
      <c r="AK94" s="2">
        <v>403</v>
      </c>
      <c r="AL94" s="2">
        <v>431</v>
      </c>
      <c r="AM94" s="2">
        <v>411</v>
      </c>
      <c r="AN94" s="2">
        <v>399</v>
      </c>
      <c r="AO94" s="2">
        <v>409</v>
      </c>
    </row>
    <row r="95" spans="1:41" x14ac:dyDescent="0.2">
      <c r="A95" s="4" t="s">
        <v>147</v>
      </c>
      <c r="B95" s="2">
        <v>384</v>
      </c>
      <c r="C95" s="2">
        <v>378</v>
      </c>
      <c r="D95" s="2">
        <v>364</v>
      </c>
      <c r="E95" s="2">
        <v>385</v>
      </c>
      <c r="F95" s="2">
        <v>366</v>
      </c>
      <c r="G95" s="2">
        <v>368</v>
      </c>
      <c r="H95" s="2">
        <v>396</v>
      </c>
      <c r="I95" s="2">
        <v>348</v>
      </c>
      <c r="J95" s="2">
        <v>372</v>
      </c>
      <c r="K95" s="2">
        <v>353</v>
      </c>
      <c r="L95" s="2">
        <v>371</v>
      </c>
      <c r="M95" s="2">
        <v>377</v>
      </c>
      <c r="N95" s="2">
        <v>385</v>
      </c>
      <c r="O95" s="2">
        <v>374</v>
      </c>
      <c r="P95" s="2">
        <v>381</v>
      </c>
      <c r="Q95" s="2">
        <v>367</v>
      </c>
      <c r="R95" s="2">
        <v>395</v>
      </c>
      <c r="S95" s="2">
        <v>396</v>
      </c>
      <c r="T95" s="2">
        <v>369</v>
      </c>
      <c r="U95" s="2">
        <v>373</v>
      </c>
      <c r="V95" s="2">
        <v>369</v>
      </c>
      <c r="W95" s="2">
        <v>397</v>
      </c>
      <c r="X95" s="2">
        <v>367</v>
      </c>
      <c r="Y95" s="2">
        <v>370</v>
      </c>
      <c r="Z95" s="2">
        <v>384</v>
      </c>
      <c r="AA95" s="2">
        <v>401</v>
      </c>
      <c r="AB95" s="2">
        <v>363</v>
      </c>
      <c r="AC95" s="2">
        <v>361</v>
      </c>
      <c r="AD95" s="2">
        <v>387</v>
      </c>
      <c r="AE95" s="2">
        <v>369</v>
      </c>
      <c r="AF95" s="2">
        <v>359</v>
      </c>
      <c r="AG95" s="2">
        <v>398</v>
      </c>
      <c r="AH95" s="2">
        <v>361</v>
      </c>
      <c r="AI95" s="2">
        <v>346</v>
      </c>
      <c r="AJ95" s="2">
        <v>349</v>
      </c>
      <c r="AK95" s="2">
        <v>321</v>
      </c>
      <c r="AL95" s="2">
        <v>375</v>
      </c>
      <c r="AM95" s="2">
        <v>393</v>
      </c>
      <c r="AN95" s="2">
        <v>368</v>
      </c>
      <c r="AO95" s="2">
        <v>361</v>
      </c>
    </row>
    <row r="96" spans="1:41" x14ac:dyDescent="0.2">
      <c r="A96" s="4" t="s">
        <v>148</v>
      </c>
      <c r="B96" s="2">
        <v>360</v>
      </c>
      <c r="C96" s="2">
        <v>366</v>
      </c>
      <c r="D96" s="2">
        <v>319</v>
      </c>
      <c r="E96" s="2">
        <v>357</v>
      </c>
      <c r="F96" s="2">
        <v>326</v>
      </c>
      <c r="G96" s="2">
        <v>355</v>
      </c>
      <c r="H96" s="2">
        <v>308</v>
      </c>
      <c r="I96" s="2">
        <v>340</v>
      </c>
      <c r="J96" s="2">
        <v>342</v>
      </c>
      <c r="K96" s="2">
        <v>320</v>
      </c>
      <c r="L96" s="2">
        <v>362</v>
      </c>
      <c r="M96" s="2">
        <v>355</v>
      </c>
      <c r="N96" s="2">
        <v>369</v>
      </c>
      <c r="O96" s="2">
        <v>360</v>
      </c>
      <c r="P96" s="2">
        <v>332</v>
      </c>
      <c r="Q96" s="2">
        <v>368</v>
      </c>
      <c r="R96" s="2">
        <v>335</v>
      </c>
      <c r="S96" s="2">
        <v>326</v>
      </c>
      <c r="T96" s="2">
        <v>342</v>
      </c>
      <c r="U96" s="2">
        <v>326</v>
      </c>
      <c r="V96" s="2">
        <v>351</v>
      </c>
      <c r="W96" s="2">
        <v>320</v>
      </c>
      <c r="X96" s="2">
        <v>319</v>
      </c>
      <c r="Y96" s="2">
        <v>370</v>
      </c>
      <c r="Z96" s="2">
        <v>327</v>
      </c>
      <c r="AA96" s="2">
        <v>354</v>
      </c>
      <c r="AB96" s="2">
        <v>341</v>
      </c>
      <c r="AC96" s="2">
        <v>324</v>
      </c>
      <c r="AD96" s="2">
        <v>352</v>
      </c>
      <c r="AE96" s="2">
        <v>334</v>
      </c>
      <c r="AF96" s="2">
        <v>350</v>
      </c>
      <c r="AG96" s="2">
        <v>338</v>
      </c>
      <c r="AH96" s="2">
        <v>365</v>
      </c>
      <c r="AI96" s="2">
        <v>394</v>
      </c>
      <c r="AJ96" s="2">
        <v>361</v>
      </c>
      <c r="AK96" s="2">
        <v>345</v>
      </c>
      <c r="AL96" s="2">
        <v>350</v>
      </c>
      <c r="AM96" s="2">
        <v>337</v>
      </c>
      <c r="AN96" s="2">
        <v>335</v>
      </c>
      <c r="AO96" s="2">
        <v>349</v>
      </c>
    </row>
    <row r="97" spans="1:41" x14ac:dyDescent="0.2">
      <c r="A97" s="4" t="s">
        <v>149</v>
      </c>
      <c r="B97" s="2">
        <v>298</v>
      </c>
      <c r="C97" s="2">
        <v>328</v>
      </c>
      <c r="D97" s="2">
        <v>324</v>
      </c>
      <c r="E97" s="2">
        <v>308</v>
      </c>
      <c r="F97" s="2">
        <v>287</v>
      </c>
      <c r="G97" s="2">
        <v>331</v>
      </c>
      <c r="H97" s="2">
        <v>307</v>
      </c>
      <c r="I97" s="2">
        <v>329</v>
      </c>
      <c r="J97" s="2">
        <v>329</v>
      </c>
      <c r="K97" s="2">
        <v>291</v>
      </c>
      <c r="L97" s="2">
        <v>320</v>
      </c>
      <c r="M97" s="2">
        <v>300</v>
      </c>
      <c r="N97" s="2">
        <v>318</v>
      </c>
      <c r="O97" s="2">
        <v>310</v>
      </c>
      <c r="P97" s="2">
        <v>293</v>
      </c>
      <c r="Q97" s="2">
        <v>310</v>
      </c>
      <c r="R97" s="2">
        <v>282</v>
      </c>
      <c r="S97" s="2">
        <v>312</v>
      </c>
      <c r="T97" s="2">
        <v>345</v>
      </c>
      <c r="U97" s="2">
        <v>287</v>
      </c>
      <c r="V97" s="2">
        <v>337</v>
      </c>
      <c r="W97" s="2">
        <v>292</v>
      </c>
      <c r="X97" s="2">
        <v>324</v>
      </c>
      <c r="Y97" s="2">
        <v>284</v>
      </c>
      <c r="Z97" s="2">
        <v>289</v>
      </c>
      <c r="AA97" s="2">
        <v>295</v>
      </c>
      <c r="AB97" s="2">
        <v>294</v>
      </c>
      <c r="AC97" s="2">
        <v>299</v>
      </c>
      <c r="AD97" s="2">
        <v>316</v>
      </c>
      <c r="AE97" s="2">
        <v>312</v>
      </c>
      <c r="AF97" s="2">
        <v>317</v>
      </c>
      <c r="AG97" s="2">
        <v>309</v>
      </c>
      <c r="AH97" s="2">
        <v>297</v>
      </c>
      <c r="AI97" s="2">
        <v>286</v>
      </c>
      <c r="AJ97" s="2">
        <v>296</v>
      </c>
      <c r="AK97" s="2">
        <v>334</v>
      </c>
      <c r="AL97" s="2">
        <v>299</v>
      </c>
      <c r="AM97" s="2">
        <v>334</v>
      </c>
      <c r="AN97" s="2">
        <v>326</v>
      </c>
      <c r="AO97" s="2">
        <v>329</v>
      </c>
    </row>
    <row r="98" spans="1:41" x14ac:dyDescent="0.2">
      <c r="A98" s="4" t="s">
        <v>150</v>
      </c>
      <c r="B98" s="2">
        <v>359</v>
      </c>
      <c r="C98" s="2">
        <v>325</v>
      </c>
      <c r="D98" s="2">
        <v>312</v>
      </c>
      <c r="E98" s="2">
        <v>335</v>
      </c>
      <c r="F98" s="2">
        <v>436</v>
      </c>
      <c r="G98" s="2">
        <v>310</v>
      </c>
      <c r="H98" s="2">
        <v>320</v>
      </c>
      <c r="I98" s="2">
        <v>341</v>
      </c>
      <c r="J98" s="2">
        <v>328</v>
      </c>
      <c r="K98" s="2">
        <v>339</v>
      </c>
      <c r="L98" s="2">
        <v>304</v>
      </c>
      <c r="M98" s="2">
        <v>331</v>
      </c>
      <c r="N98" s="2">
        <v>365</v>
      </c>
      <c r="O98" s="2">
        <v>328</v>
      </c>
      <c r="P98" s="2">
        <v>284</v>
      </c>
      <c r="Q98" s="2">
        <v>322</v>
      </c>
      <c r="R98" s="2">
        <v>316</v>
      </c>
      <c r="S98" s="2">
        <v>357</v>
      </c>
      <c r="T98" s="2">
        <v>298</v>
      </c>
      <c r="U98" s="2">
        <v>324</v>
      </c>
      <c r="V98" s="2">
        <v>316</v>
      </c>
      <c r="W98" s="2">
        <v>309</v>
      </c>
      <c r="X98" s="2">
        <v>332</v>
      </c>
      <c r="Y98" s="2">
        <v>317</v>
      </c>
      <c r="Z98" s="2">
        <v>298</v>
      </c>
      <c r="AA98" s="2">
        <v>328</v>
      </c>
      <c r="AB98" s="2">
        <v>330</v>
      </c>
      <c r="AC98" s="2">
        <v>325</v>
      </c>
      <c r="AD98" s="2">
        <v>344</v>
      </c>
      <c r="AE98" s="2">
        <v>347</v>
      </c>
      <c r="AF98" s="2">
        <v>344</v>
      </c>
      <c r="AG98" s="2">
        <v>358</v>
      </c>
      <c r="AH98" s="2">
        <v>342</v>
      </c>
      <c r="AI98" s="2">
        <v>330</v>
      </c>
      <c r="AJ98" s="2">
        <v>334</v>
      </c>
      <c r="AK98" s="2">
        <v>335</v>
      </c>
      <c r="AL98" s="2">
        <v>309</v>
      </c>
      <c r="AM98" s="2">
        <v>350</v>
      </c>
      <c r="AN98" s="2">
        <v>331</v>
      </c>
      <c r="AO98" s="2">
        <v>336</v>
      </c>
    </row>
    <row r="99" spans="1:41" x14ac:dyDescent="0.2">
      <c r="A99" s="4" t="s">
        <v>151</v>
      </c>
      <c r="B99" s="2">
        <v>256</v>
      </c>
      <c r="C99" s="2">
        <v>277</v>
      </c>
      <c r="D99" s="2">
        <v>247</v>
      </c>
      <c r="E99" s="2">
        <v>249</v>
      </c>
      <c r="F99" s="2">
        <v>260</v>
      </c>
      <c r="G99" s="2">
        <v>277</v>
      </c>
      <c r="H99" s="2">
        <v>275</v>
      </c>
      <c r="I99" s="2">
        <v>267</v>
      </c>
      <c r="J99" s="2">
        <v>269</v>
      </c>
      <c r="K99" s="2">
        <v>276</v>
      </c>
      <c r="L99" s="2">
        <v>268</v>
      </c>
      <c r="M99" s="2">
        <v>265</v>
      </c>
      <c r="N99" s="2">
        <v>297</v>
      </c>
      <c r="O99" s="2">
        <v>242</v>
      </c>
      <c r="P99" s="2">
        <v>286</v>
      </c>
      <c r="Q99" s="2">
        <v>293</v>
      </c>
      <c r="R99" s="2">
        <v>255</v>
      </c>
      <c r="S99" s="2">
        <v>282</v>
      </c>
      <c r="T99" s="2">
        <v>281</v>
      </c>
      <c r="U99" s="2">
        <v>241</v>
      </c>
      <c r="V99" s="2">
        <v>265</v>
      </c>
      <c r="W99" s="2">
        <v>274</v>
      </c>
      <c r="X99" s="2">
        <v>258</v>
      </c>
      <c r="Y99" s="2">
        <v>288</v>
      </c>
      <c r="Z99" s="2">
        <v>244</v>
      </c>
      <c r="AA99" s="2">
        <v>285</v>
      </c>
      <c r="AB99" s="2">
        <v>255</v>
      </c>
      <c r="AC99" s="2">
        <v>276</v>
      </c>
      <c r="AD99" s="2">
        <v>286</v>
      </c>
      <c r="AE99" s="2">
        <v>265</v>
      </c>
      <c r="AF99" s="2">
        <v>277</v>
      </c>
      <c r="AG99" s="2">
        <v>264</v>
      </c>
      <c r="AH99" s="2">
        <v>281</v>
      </c>
      <c r="AI99" s="2">
        <v>247</v>
      </c>
      <c r="AJ99" s="2">
        <v>260</v>
      </c>
      <c r="AK99" s="2">
        <v>256</v>
      </c>
      <c r="AL99" s="2">
        <v>270</v>
      </c>
      <c r="AM99" s="2">
        <v>269</v>
      </c>
      <c r="AN99" s="2">
        <v>278</v>
      </c>
      <c r="AO99" s="2">
        <v>250</v>
      </c>
    </row>
    <row r="100" spans="1:41" x14ac:dyDescent="0.2">
      <c r="A100" s="4" t="s">
        <v>152</v>
      </c>
      <c r="B100" s="2">
        <v>272</v>
      </c>
      <c r="C100" s="2">
        <v>253</v>
      </c>
      <c r="D100" s="2">
        <v>261</v>
      </c>
      <c r="E100" s="2">
        <v>269</v>
      </c>
      <c r="F100" s="2">
        <v>267</v>
      </c>
      <c r="G100" s="2">
        <v>277</v>
      </c>
      <c r="H100" s="2">
        <v>262</v>
      </c>
      <c r="I100" s="2">
        <v>285</v>
      </c>
      <c r="J100" s="2">
        <v>263</v>
      </c>
      <c r="K100" s="2">
        <v>276</v>
      </c>
      <c r="L100" s="2">
        <v>256</v>
      </c>
      <c r="M100" s="2">
        <v>254</v>
      </c>
      <c r="N100" s="2">
        <v>269</v>
      </c>
      <c r="O100" s="2">
        <v>293</v>
      </c>
      <c r="P100" s="2">
        <v>272</v>
      </c>
      <c r="Q100" s="2">
        <v>266</v>
      </c>
      <c r="R100" s="2">
        <v>256</v>
      </c>
      <c r="S100" s="2">
        <v>251</v>
      </c>
      <c r="T100" s="2">
        <v>259</v>
      </c>
      <c r="U100" s="2">
        <v>259</v>
      </c>
      <c r="V100" s="2">
        <v>262</v>
      </c>
      <c r="W100" s="2">
        <v>265</v>
      </c>
      <c r="X100" s="2">
        <v>274</v>
      </c>
      <c r="Y100" s="2">
        <v>276</v>
      </c>
      <c r="Z100" s="2">
        <v>254</v>
      </c>
      <c r="AA100" s="2">
        <v>261</v>
      </c>
      <c r="AB100" s="2">
        <v>258</v>
      </c>
      <c r="AC100" s="2">
        <v>257</v>
      </c>
      <c r="AD100" s="2">
        <v>276</v>
      </c>
      <c r="AE100" s="2">
        <v>242</v>
      </c>
      <c r="AF100" s="2">
        <v>249</v>
      </c>
      <c r="AG100" s="2">
        <v>273</v>
      </c>
      <c r="AH100" s="2">
        <v>256</v>
      </c>
      <c r="AI100" s="2">
        <v>269</v>
      </c>
      <c r="AJ100" s="2">
        <v>280</v>
      </c>
      <c r="AK100" s="2">
        <v>258</v>
      </c>
      <c r="AL100" s="2">
        <v>262</v>
      </c>
      <c r="AM100" s="2">
        <v>277</v>
      </c>
      <c r="AN100" s="2">
        <v>286</v>
      </c>
      <c r="AO100" s="2">
        <v>245</v>
      </c>
    </row>
    <row r="101" spans="1:41" x14ac:dyDescent="0.2">
      <c r="A101" s="4" t="s">
        <v>153</v>
      </c>
      <c r="B101" s="2">
        <v>221</v>
      </c>
      <c r="C101" s="2">
        <v>238</v>
      </c>
      <c r="D101" s="2">
        <v>233</v>
      </c>
      <c r="E101" s="2">
        <v>232</v>
      </c>
      <c r="F101" s="2">
        <v>244</v>
      </c>
      <c r="G101" s="2">
        <v>239</v>
      </c>
      <c r="H101" s="2">
        <v>243</v>
      </c>
      <c r="I101" s="2">
        <v>216</v>
      </c>
      <c r="J101" s="2">
        <v>226</v>
      </c>
      <c r="K101" s="2">
        <v>234</v>
      </c>
      <c r="L101" s="2">
        <v>221</v>
      </c>
      <c r="M101" s="2">
        <v>220</v>
      </c>
      <c r="N101" s="2">
        <v>243</v>
      </c>
      <c r="O101" s="2">
        <v>228</v>
      </c>
      <c r="P101" s="2">
        <v>234</v>
      </c>
      <c r="Q101" s="2">
        <v>234</v>
      </c>
      <c r="R101" s="2">
        <v>243</v>
      </c>
      <c r="S101" s="2">
        <v>240</v>
      </c>
      <c r="T101" s="2">
        <v>233</v>
      </c>
      <c r="U101" s="2">
        <v>218</v>
      </c>
      <c r="V101" s="2">
        <v>252</v>
      </c>
      <c r="W101" s="2">
        <v>250</v>
      </c>
      <c r="X101" s="2">
        <v>232</v>
      </c>
      <c r="Y101" s="2">
        <v>237</v>
      </c>
      <c r="Z101" s="2">
        <v>227</v>
      </c>
      <c r="AA101" s="2">
        <v>230</v>
      </c>
      <c r="AB101" s="2">
        <v>220</v>
      </c>
      <c r="AC101" s="2">
        <v>205</v>
      </c>
      <c r="AD101" s="2">
        <v>233</v>
      </c>
      <c r="AE101" s="2">
        <v>217</v>
      </c>
      <c r="AF101" s="2">
        <v>218</v>
      </c>
      <c r="AG101" s="2">
        <v>237</v>
      </c>
      <c r="AH101" s="2">
        <v>237</v>
      </c>
      <c r="AI101" s="2">
        <v>236</v>
      </c>
      <c r="AJ101" s="2">
        <v>236</v>
      </c>
      <c r="AK101" s="2">
        <v>230</v>
      </c>
      <c r="AL101" s="2">
        <v>243</v>
      </c>
      <c r="AM101" s="2">
        <v>257</v>
      </c>
      <c r="AN101" s="2">
        <v>217</v>
      </c>
      <c r="AO101" s="2">
        <v>241</v>
      </c>
    </row>
    <row r="102" spans="1:41" x14ac:dyDescent="0.2">
      <c r="A102" s="4" t="s">
        <v>154</v>
      </c>
      <c r="B102" s="2">
        <v>26422</v>
      </c>
      <c r="C102" s="2">
        <v>27171</v>
      </c>
      <c r="D102" s="2">
        <v>27944</v>
      </c>
      <c r="E102" s="2">
        <v>28328</v>
      </c>
      <c r="F102" s="2">
        <v>29149</v>
      </c>
      <c r="G102" s="2">
        <v>30157</v>
      </c>
      <c r="H102" s="2">
        <v>30793</v>
      </c>
      <c r="I102" s="2">
        <v>31628</v>
      </c>
      <c r="J102" s="2">
        <v>32456</v>
      </c>
      <c r="K102" s="2">
        <v>33388</v>
      </c>
      <c r="L102" s="2">
        <v>34414</v>
      </c>
      <c r="M102" s="2">
        <v>35100</v>
      </c>
      <c r="N102" s="2">
        <v>36391</v>
      </c>
      <c r="O102" s="2">
        <v>37075</v>
      </c>
      <c r="P102" s="2">
        <v>38286</v>
      </c>
      <c r="Q102" s="2">
        <v>38536</v>
      </c>
      <c r="R102" s="2">
        <v>40411</v>
      </c>
      <c r="S102" s="2">
        <v>41216</v>
      </c>
      <c r="T102" s="2">
        <v>41817</v>
      </c>
      <c r="U102" s="2">
        <v>43158</v>
      </c>
      <c r="V102" s="2">
        <v>43836</v>
      </c>
      <c r="W102" s="2">
        <v>44921</v>
      </c>
      <c r="X102" s="2">
        <v>45962</v>
      </c>
      <c r="Y102" s="2">
        <v>46648</v>
      </c>
      <c r="Z102" s="2">
        <v>47606</v>
      </c>
      <c r="AA102" s="2">
        <v>48417</v>
      </c>
      <c r="AB102" s="2">
        <v>49652</v>
      </c>
      <c r="AC102" s="2">
        <v>50591</v>
      </c>
      <c r="AD102" s="2">
        <v>51518</v>
      </c>
      <c r="AE102" s="2">
        <v>52512</v>
      </c>
      <c r="AF102" s="2">
        <v>53670</v>
      </c>
      <c r="AG102" s="2">
        <v>54803</v>
      </c>
      <c r="AH102" s="2">
        <v>55559</v>
      </c>
      <c r="AI102" s="2">
        <v>56092</v>
      </c>
      <c r="AJ102" s="2">
        <v>56972</v>
      </c>
      <c r="AK102" s="2">
        <v>58054</v>
      </c>
      <c r="AL102" s="2">
        <v>58740</v>
      </c>
      <c r="AM102" s="2">
        <v>59752</v>
      </c>
      <c r="AN102" s="2">
        <v>60872</v>
      </c>
      <c r="AO102" s="2">
        <v>61811</v>
      </c>
    </row>
    <row r="103" spans="1:41" x14ac:dyDescent="0.2">
      <c r="A103" s="4" t="s">
        <v>155</v>
      </c>
      <c r="B103" s="2">
        <v>18733</v>
      </c>
      <c r="C103" s="2">
        <v>18981</v>
      </c>
      <c r="D103" s="2">
        <v>19239</v>
      </c>
      <c r="E103" s="2">
        <v>20044</v>
      </c>
      <c r="F103" s="2">
        <v>20389</v>
      </c>
      <c r="G103" s="2">
        <v>21568</v>
      </c>
      <c r="H103" s="2">
        <v>22225</v>
      </c>
      <c r="I103" s="2">
        <v>23061</v>
      </c>
      <c r="J103" s="2">
        <v>24094</v>
      </c>
      <c r="K103" s="2">
        <v>24692</v>
      </c>
      <c r="L103" s="2">
        <v>25644</v>
      </c>
      <c r="M103" s="2">
        <v>26109</v>
      </c>
      <c r="N103" s="2">
        <v>26992</v>
      </c>
      <c r="O103" s="2">
        <v>27536</v>
      </c>
      <c r="P103" s="2">
        <v>28417</v>
      </c>
      <c r="Q103" s="2">
        <v>29316</v>
      </c>
      <c r="R103" s="2">
        <v>30374</v>
      </c>
      <c r="S103" s="2">
        <v>30983</v>
      </c>
      <c r="T103" s="2">
        <v>32127</v>
      </c>
      <c r="U103" s="2">
        <v>32916</v>
      </c>
      <c r="V103" s="2">
        <v>34384</v>
      </c>
      <c r="W103" s="2">
        <v>34627</v>
      </c>
      <c r="X103" s="2">
        <v>35390</v>
      </c>
      <c r="Y103" s="2">
        <v>36500</v>
      </c>
      <c r="Z103" s="2">
        <v>37187</v>
      </c>
      <c r="AA103" s="2">
        <v>38279</v>
      </c>
      <c r="AB103" s="2">
        <v>39080</v>
      </c>
      <c r="AC103" s="2">
        <v>39542</v>
      </c>
      <c r="AD103" s="2">
        <v>40497</v>
      </c>
      <c r="AE103" s="2">
        <v>41190</v>
      </c>
      <c r="AF103" s="2">
        <v>42309</v>
      </c>
      <c r="AG103" s="2">
        <v>42929</v>
      </c>
      <c r="AH103" s="2">
        <v>44164</v>
      </c>
      <c r="AI103" s="2">
        <v>44597</v>
      </c>
      <c r="AJ103" s="2">
        <v>45697</v>
      </c>
      <c r="AK103" s="2">
        <v>46295</v>
      </c>
      <c r="AL103" s="2">
        <v>47536</v>
      </c>
      <c r="AM103" s="2">
        <v>48227</v>
      </c>
      <c r="AN103" s="2">
        <v>49181</v>
      </c>
      <c r="AO103" s="2">
        <v>50115</v>
      </c>
    </row>
    <row r="104" spans="1:41" x14ac:dyDescent="0.2">
      <c r="A104" s="4" t="s">
        <v>156</v>
      </c>
      <c r="B104" s="2">
        <v>17604</v>
      </c>
      <c r="C104" s="2">
        <v>17449</v>
      </c>
      <c r="D104" s="2">
        <v>17766</v>
      </c>
      <c r="E104" s="2">
        <v>18690</v>
      </c>
      <c r="F104" s="2">
        <v>19576</v>
      </c>
      <c r="G104" s="2">
        <v>20027</v>
      </c>
      <c r="H104" s="2">
        <v>20858</v>
      </c>
      <c r="I104" s="2">
        <v>21687</v>
      </c>
      <c r="J104" s="2">
        <v>22455</v>
      </c>
      <c r="K104" s="2">
        <v>23254</v>
      </c>
      <c r="L104" s="2">
        <v>23966</v>
      </c>
      <c r="M104" s="2">
        <v>24682</v>
      </c>
      <c r="N104" s="2">
        <v>25883</v>
      </c>
      <c r="O104" s="2">
        <v>26405</v>
      </c>
      <c r="P104" s="2">
        <v>27376</v>
      </c>
      <c r="Q104" s="2">
        <v>28283</v>
      </c>
      <c r="R104" s="2">
        <v>29136</v>
      </c>
      <c r="S104" s="2">
        <v>29570</v>
      </c>
      <c r="T104" s="2">
        <v>30442</v>
      </c>
      <c r="U104" s="2">
        <v>31253</v>
      </c>
      <c r="V104" s="2">
        <v>32413</v>
      </c>
      <c r="W104" s="2">
        <v>33155</v>
      </c>
      <c r="X104" s="2">
        <v>33736</v>
      </c>
      <c r="Y104" s="2">
        <v>34852</v>
      </c>
      <c r="Z104" s="2">
        <v>35456</v>
      </c>
      <c r="AA104" s="2">
        <v>36328</v>
      </c>
      <c r="AB104" s="2">
        <v>37416</v>
      </c>
      <c r="AC104" s="2">
        <v>38166</v>
      </c>
      <c r="AD104" s="2">
        <v>38711</v>
      </c>
      <c r="AE104" s="2">
        <v>39878</v>
      </c>
      <c r="AF104" s="2">
        <v>40625</v>
      </c>
      <c r="AG104" s="2">
        <v>41530</v>
      </c>
      <c r="AH104" s="2">
        <v>42760</v>
      </c>
      <c r="AI104" s="2">
        <v>42985</v>
      </c>
      <c r="AJ104" s="2">
        <v>43911</v>
      </c>
      <c r="AK104" s="2">
        <v>44714</v>
      </c>
      <c r="AL104" s="2">
        <v>45750</v>
      </c>
      <c r="AM104" s="2">
        <v>46446</v>
      </c>
      <c r="AN104" s="2">
        <v>47468</v>
      </c>
      <c r="AO104" s="2">
        <v>47975</v>
      </c>
    </row>
    <row r="105" spans="1:41" x14ac:dyDescent="0.2">
      <c r="A105" s="4" t="s">
        <v>157</v>
      </c>
      <c r="B105" s="2">
        <v>14082</v>
      </c>
      <c r="C105" s="2">
        <v>13790</v>
      </c>
      <c r="D105" s="2">
        <v>14533</v>
      </c>
      <c r="E105" s="2">
        <v>14805</v>
      </c>
      <c r="F105" s="2">
        <v>15695</v>
      </c>
      <c r="G105" s="2">
        <v>16691</v>
      </c>
      <c r="H105" s="2">
        <v>17103</v>
      </c>
      <c r="I105" s="2">
        <v>17821</v>
      </c>
      <c r="J105" s="2">
        <v>18782</v>
      </c>
      <c r="K105" s="2">
        <v>19753</v>
      </c>
      <c r="L105" s="2">
        <v>20263</v>
      </c>
      <c r="M105" s="2">
        <v>21230</v>
      </c>
      <c r="N105" s="2">
        <v>21733</v>
      </c>
      <c r="O105" s="2">
        <v>22500</v>
      </c>
      <c r="P105" s="2">
        <v>23758</v>
      </c>
      <c r="Q105" s="2">
        <v>24064</v>
      </c>
      <c r="R105" s="2">
        <v>25206</v>
      </c>
      <c r="S105" s="2">
        <v>26236</v>
      </c>
      <c r="T105" s="2">
        <v>26625</v>
      </c>
      <c r="U105" s="2">
        <v>27300</v>
      </c>
      <c r="V105" s="2">
        <v>28366</v>
      </c>
      <c r="W105" s="2">
        <v>29041</v>
      </c>
      <c r="X105" s="2">
        <v>29876</v>
      </c>
      <c r="Y105" s="2">
        <v>30634</v>
      </c>
      <c r="Z105" s="2">
        <v>31769</v>
      </c>
      <c r="AA105" s="2">
        <v>32144</v>
      </c>
      <c r="AB105" s="2">
        <v>32712</v>
      </c>
      <c r="AC105" s="2">
        <v>34039</v>
      </c>
      <c r="AD105" s="2">
        <v>34379</v>
      </c>
      <c r="AE105" s="2">
        <v>35546</v>
      </c>
      <c r="AF105" s="2">
        <v>36196</v>
      </c>
      <c r="AG105" s="2">
        <v>36888</v>
      </c>
      <c r="AH105" s="2">
        <v>37902</v>
      </c>
      <c r="AI105" s="2">
        <v>38546</v>
      </c>
      <c r="AJ105" s="2">
        <v>39260</v>
      </c>
      <c r="AK105" s="2">
        <v>39936</v>
      </c>
      <c r="AL105" s="2">
        <v>40631</v>
      </c>
      <c r="AM105" s="2">
        <v>41135</v>
      </c>
      <c r="AN105" s="2">
        <v>41850</v>
      </c>
      <c r="AO105" s="2">
        <v>42694</v>
      </c>
    </row>
    <row r="106" spans="1:41" x14ac:dyDescent="0.2">
      <c r="A106" s="4" t="s">
        <v>158</v>
      </c>
      <c r="B106" s="2">
        <v>12001</v>
      </c>
      <c r="C106" s="2">
        <v>11841</v>
      </c>
      <c r="D106" s="2">
        <v>12076</v>
      </c>
      <c r="E106" s="2">
        <v>12635</v>
      </c>
      <c r="F106" s="2">
        <v>13318</v>
      </c>
      <c r="G106" s="2">
        <v>14107</v>
      </c>
      <c r="H106" s="2">
        <v>14748</v>
      </c>
      <c r="I106" s="2">
        <v>15377</v>
      </c>
      <c r="J106" s="2">
        <v>16343</v>
      </c>
      <c r="K106" s="2">
        <v>17012</v>
      </c>
      <c r="L106" s="2">
        <v>17665</v>
      </c>
      <c r="M106" s="2">
        <v>18523</v>
      </c>
      <c r="N106" s="2">
        <v>19025</v>
      </c>
      <c r="O106" s="2">
        <v>19720</v>
      </c>
      <c r="P106" s="2">
        <v>20350</v>
      </c>
      <c r="Q106" s="2">
        <v>21038</v>
      </c>
      <c r="R106" s="2">
        <v>21744</v>
      </c>
      <c r="S106" s="2">
        <v>22712</v>
      </c>
      <c r="T106" s="2">
        <v>23606</v>
      </c>
      <c r="U106" s="2">
        <v>24168</v>
      </c>
      <c r="V106" s="2">
        <v>24825</v>
      </c>
      <c r="W106" s="2">
        <v>25768</v>
      </c>
      <c r="X106" s="2">
        <v>26318</v>
      </c>
      <c r="Y106" s="2">
        <v>27051</v>
      </c>
      <c r="Z106" s="2">
        <v>27665</v>
      </c>
      <c r="AA106" s="2">
        <v>28664</v>
      </c>
      <c r="AB106" s="2">
        <v>29024</v>
      </c>
      <c r="AC106" s="2">
        <v>29620</v>
      </c>
      <c r="AD106" s="2">
        <v>30193</v>
      </c>
      <c r="AE106" s="2">
        <v>31003</v>
      </c>
      <c r="AF106" s="2">
        <v>31613</v>
      </c>
      <c r="AG106" s="2">
        <v>32432</v>
      </c>
      <c r="AH106" s="2">
        <v>32959</v>
      </c>
      <c r="AI106" s="2">
        <v>33678</v>
      </c>
      <c r="AJ106" s="2">
        <v>34271</v>
      </c>
      <c r="AK106" s="2">
        <v>34772</v>
      </c>
      <c r="AL106" s="2">
        <v>35808</v>
      </c>
      <c r="AM106" s="2">
        <v>35898</v>
      </c>
      <c r="AN106" s="2">
        <v>36530</v>
      </c>
      <c r="AO106" s="2">
        <v>37239</v>
      </c>
    </row>
    <row r="107" spans="1:41" x14ac:dyDescent="0.2">
      <c r="A107" s="4" t="s">
        <v>159</v>
      </c>
      <c r="B107" s="2">
        <v>9537</v>
      </c>
      <c r="C107" s="2">
        <v>9421</v>
      </c>
      <c r="D107" s="2">
        <v>9694</v>
      </c>
      <c r="E107" s="2">
        <v>10357</v>
      </c>
      <c r="F107" s="2">
        <v>11114</v>
      </c>
      <c r="G107" s="2">
        <v>11618</v>
      </c>
      <c r="H107" s="2">
        <v>12328</v>
      </c>
      <c r="I107" s="2">
        <v>12779</v>
      </c>
      <c r="J107" s="2">
        <v>13491</v>
      </c>
      <c r="K107" s="2">
        <v>14080</v>
      </c>
      <c r="L107" s="2">
        <v>14579</v>
      </c>
      <c r="M107" s="2">
        <v>15394</v>
      </c>
      <c r="N107" s="2">
        <v>16049</v>
      </c>
      <c r="O107" s="2">
        <v>16690</v>
      </c>
      <c r="P107" s="2">
        <v>17261</v>
      </c>
      <c r="Q107" s="2">
        <v>17847</v>
      </c>
      <c r="R107" s="2">
        <v>18935</v>
      </c>
      <c r="S107" s="2">
        <v>19231</v>
      </c>
      <c r="T107" s="2">
        <v>19668</v>
      </c>
      <c r="U107" s="2">
        <v>20277</v>
      </c>
      <c r="V107" s="2">
        <v>20967</v>
      </c>
      <c r="W107" s="2">
        <v>21486</v>
      </c>
      <c r="X107" s="2">
        <v>22341</v>
      </c>
      <c r="Y107" s="2">
        <v>22924</v>
      </c>
      <c r="Z107" s="2">
        <v>23301</v>
      </c>
      <c r="AA107" s="2">
        <v>24142</v>
      </c>
      <c r="AB107" s="2">
        <v>24416</v>
      </c>
      <c r="AC107" s="2">
        <v>24602</v>
      </c>
      <c r="AD107" s="2">
        <v>25438</v>
      </c>
      <c r="AE107" s="2">
        <v>25879</v>
      </c>
      <c r="AF107" s="2">
        <v>26769</v>
      </c>
      <c r="AG107" s="2">
        <v>27010</v>
      </c>
      <c r="AH107" s="2">
        <v>27709</v>
      </c>
      <c r="AI107" s="2">
        <v>28212</v>
      </c>
      <c r="AJ107" s="2">
        <v>28328</v>
      </c>
      <c r="AK107" s="2">
        <v>29092</v>
      </c>
      <c r="AL107" s="2">
        <v>29572</v>
      </c>
      <c r="AM107" s="2">
        <v>30001</v>
      </c>
      <c r="AN107" s="2">
        <v>30264</v>
      </c>
      <c r="AO107" s="2">
        <v>30655</v>
      </c>
    </row>
    <row r="108" spans="1:41" x14ac:dyDescent="0.2">
      <c r="A108" s="4" t="s">
        <v>160</v>
      </c>
      <c r="B108" s="2">
        <v>7822</v>
      </c>
      <c r="C108" s="2">
        <v>7734</v>
      </c>
      <c r="D108" s="2">
        <v>8020</v>
      </c>
      <c r="E108" s="2">
        <v>8415</v>
      </c>
      <c r="F108" s="2">
        <v>8858</v>
      </c>
      <c r="G108" s="2">
        <v>9399</v>
      </c>
      <c r="H108" s="2">
        <v>9944</v>
      </c>
      <c r="I108" s="2">
        <v>10483</v>
      </c>
      <c r="J108" s="2">
        <v>11141</v>
      </c>
      <c r="K108" s="2">
        <v>11680</v>
      </c>
      <c r="L108" s="2">
        <v>12245</v>
      </c>
      <c r="M108" s="2">
        <v>12682</v>
      </c>
      <c r="N108" s="2">
        <v>13359</v>
      </c>
      <c r="O108" s="2">
        <v>13768</v>
      </c>
      <c r="P108" s="2">
        <v>14409</v>
      </c>
      <c r="Q108" s="2">
        <v>14878</v>
      </c>
      <c r="R108" s="2">
        <v>15229</v>
      </c>
      <c r="S108" s="2">
        <v>15884</v>
      </c>
      <c r="T108" s="2">
        <v>16117</v>
      </c>
      <c r="U108" s="2">
        <v>16765</v>
      </c>
      <c r="V108" s="2">
        <v>17267</v>
      </c>
      <c r="W108" s="2">
        <v>17744</v>
      </c>
      <c r="X108" s="2">
        <v>18043</v>
      </c>
      <c r="Y108" s="2">
        <v>18727</v>
      </c>
      <c r="Z108" s="2">
        <v>19120</v>
      </c>
      <c r="AA108" s="2">
        <v>19614</v>
      </c>
      <c r="AB108" s="2">
        <v>20015</v>
      </c>
      <c r="AC108" s="2">
        <v>20316</v>
      </c>
      <c r="AD108" s="2">
        <v>20926</v>
      </c>
      <c r="AE108" s="2">
        <v>21131</v>
      </c>
      <c r="AF108" s="2">
        <v>21651</v>
      </c>
      <c r="AG108" s="2">
        <v>22204</v>
      </c>
      <c r="AH108" s="2">
        <v>22290</v>
      </c>
      <c r="AI108" s="2">
        <v>22619</v>
      </c>
      <c r="AJ108" s="2">
        <v>23110</v>
      </c>
      <c r="AK108" s="2">
        <v>23450</v>
      </c>
      <c r="AL108" s="2">
        <v>23925</v>
      </c>
      <c r="AM108" s="2">
        <v>23982</v>
      </c>
      <c r="AN108" s="2">
        <v>24699</v>
      </c>
      <c r="AO108" s="2">
        <v>24505</v>
      </c>
    </row>
    <row r="109" spans="1:41" x14ac:dyDescent="0.2">
      <c r="A109" s="4" t="s">
        <v>161</v>
      </c>
      <c r="B109" s="2">
        <v>6318</v>
      </c>
      <c r="C109" s="2">
        <v>6204</v>
      </c>
      <c r="D109" s="2">
        <v>6399</v>
      </c>
      <c r="E109" s="2">
        <v>6770</v>
      </c>
      <c r="F109" s="2">
        <v>7105</v>
      </c>
      <c r="G109" s="2">
        <v>7624</v>
      </c>
      <c r="H109" s="2">
        <v>8156</v>
      </c>
      <c r="I109" s="2">
        <v>8528</v>
      </c>
      <c r="J109" s="2">
        <v>9010</v>
      </c>
      <c r="K109" s="2">
        <v>9255</v>
      </c>
      <c r="L109" s="2">
        <v>9903</v>
      </c>
      <c r="M109" s="2">
        <v>10358</v>
      </c>
      <c r="N109" s="2">
        <v>10788</v>
      </c>
      <c r="O109" s="2">
        <v>11184</v>
      </c>
      <c r="P109" s="2">
        <v>11692</v>
      </c>
      <c r="Q109" s="2">
        <v>12184</v>
      </c>
      <c r="R109" s="2">
        <v>12425</v>
      </c>
      <c r="S109" s="2">
        <v>12807</v>
      </c>
      <c r="T109" s="2">
        <v>13439</v>
      </c>
      <c r="U109" s="2">
        <v>13755</v>
      </c>
      <c r="V109" s="2">
        <v>13934</v>
      </c>
      <c r="W109" s="2">
        <v>14381</v>
      </c>
      <c r="X109" s="2">
        <v>14848</v>
      </c>
      <c r="Y109" s="2">
        <v>15094</v>
      </c>
      <c r="Z109" s="2">
        <v>15496</v>
      </c>
      <c r="AA109" s="2">
        <v>15767</v>
      </c>
      <c r="AB109" s="2">
        <v>15881</v>
      </c>
      <c r="AC109" s="2">
        <v>16441</v>
      </c>
      <c r="AD109" s="2">
        <v>16860</v>
      </c>
      <c r="AE109" s="2">
        <v>17137</v>
      </c>
      <c r="AF109" s="2">
        <v>17397</v>
      </c>
      <c r="AG109" s="2">
        <v>17684</v>
      </c>
      <c r="AH109" s="2">
        <v>17797</v>
      </c>
      <c r="AI109" s="2">
        <v>18074</v>
      </c>
      <c r="AJ109" s="2">
        <v>18580</v>
      </c>
      <c r="AK109" s="2">
        <v>18666</v>
      </c>
      <c r="AL109" s="2">
        <v>18619</v>
      </c>
      <c r="AM109" s="2">
        <v>18968</v>
      </c>
      <c r="AN109" s="2">
        <v>19348</v>
      </c>
      <c r="AO109" s="2">
        <v>19377</v>
      </c>
    </row>
    <row r="110" spans="1:41" x14ac:dyDescent="0.2">
      <c r="A110" s="4" t="s">
        <v>162</v>
      </c>
      <c r="B110" s="2">
        <v>5120</v>
      </c>
      <c r="C110" s="2">
        <v>5160</v>
      </c>
      <c r="D110" s="2">
        <v>5430</v>
      </c>
      <c r="E110" s="2">
        <v>5688</v>
      </c>
      <c r="F110" s="2">
        <v>6037</v>
      </c>
      <c r="G110" s="2">
        <v>6428</v>
      </c>
      <c r="H110" s="2">
        <v>6694</v>
      </c>
      <c r="I110" s="2">
        <v>7026</v>
      </c>
      <c r="J110" s="2">
        <v>7615</v>
      </c>
      <c r="K110" s="2">
        <v>7859</v>
      </c>
      <c r="L110" s="2">
        <v>8398</v>
      </c>
      <c r="M110" s="2">
        <v>8611</v>
      </c>
      <c r="N110" s="2">
        <v>9082</v>
      </c>
      <c r="O110" s="2">
        <v>9382</v>
      </c>
      <c r="P110" s="2">
        <v>9687</v>
      </c>
      <c r="Q110" s="2">
        <v>10312</v>
      </c>
      <c r="R110" s="2">
        <v>10276</v>
      </c>
      <c r="S110" s="2">
        <v>10587</v>
      </c>
      <c r="T110" s="2">
        <v>11048</v>
      </c>
      <c r="U110" s="2">
        <v>11456</v>
      </c>
      <c r="V110" s="2">
        <v>11679</v>
      </c>
      <c r="W110" s="2">
        <v>12092</v>
      </c>
      <c r="X110" s="2">
        <v>12023</v>
      </c>
      <c r="Y110" s="2">
        <v>12634</v>
      </c>
      <c r="Z110" s="2">
        <v>12556</v>
      </c>
      <c r="AA110" s="2">
        <v>12971</v>
      </c>
      <c r="AB110" s="2">
        <v>13129</v>
      </c>
      <c r="AC110" s="2">
        <v>13597</v>
      </c>
      <c r="AD110" s="2">
        <v>13751</v>
      </c>
      <c r="AE110" s="2">
        <v>13754</v>
      </c>
      <c r="AF110" s="2">
        <v>14083</v>
      </c>
      <c r="AG110" s="2">
        <v>14154</v>
      </c>
      <c r="AH110" s="2">
        <v>14345</v>
      </c>
      <c r="AI110" s="2">
        <v>14516</v>
      </c>
      <c r="AJ110" s="2">
        <v>14545</v>
      </c>
      <c r="AK110" s="2">
        <v>14924</v>
      </c>
      <c r="AL110" s="2">
        <v>14879</v>
      </c>
      <c r="AM110" s="2">
        <v>15283</v>
      </c>
      <c r="AN110" s="2">
        <v>15318</v>
      </c>
      <c r="AO110" s="2">
        <v>15513</v>
      </c>
    </row>
    <row r="111" spans="1:41" x14ac:dyDescent="0.2">
      <c r="A111" s="4" t="s">
        <v>163</v>
      </c>
      <c r="B111" s="2">
        <v>3924</v>
      </c>
      <c r="C111" s="2">
        <v>4047</v>
      </c>
      <c r="D111" s="2">
        <v>4336</v>
      </c>
      <c r="E111" s="2">
        <v>4522</v>
      </c>
      <c r="F111" s="2">
        <v>4941</v>
      </c>
      <c r="G111" s="2">
        <v>5106</v>
      </c>
      <c r="H111" s="2">
        <v>5444</v>
      </c>
      <c r="I111" s="2">
        <v>5786</v>
      </c>
      <c r="J111" s="2">
        <v>6251</v>
      </c>
      <c r="K111" s="2">
        <v>6394</v>
      </c>
      <c r="L111" s="2">
        <v>6801</v>
      </c>
      <c r="M111" s="2">
        <v>7145</v>
      </c>
      <c r="N111" s="2">
        <v>7301</v>
      </c>
      <c r="O111" s="2">
        <v>7604</v>
      </c>
      <c r="P111" s="2">
        <v>7662</v>
      </c>
      <c r="Q111" s="2">
        <v>8281</v>
      </c>
      <c r="R111" s="2">
        <v>8484</v>
      </c>
      <c r="S111" s="2">
        <v>8698</v>
      </c>
      <c r="T111" s="2">
        <v>8736</v>
      </c>
      <c r="U111" s="2">
        <v>9116</v>
      </c>
      <c r="V111" s="2">
        <v>9187</v>
      </c>
      <c r="W111" s="2">
        <v>9495</v>
      </c>
      <c r="X111" s="2">
        <v>9632</v>
      </c>
      <c r="Y111" s="2">
        <v>9973</v>
      </c>
      <c r="Z111" s="2">
        <v>10086</v>
      </c>
      <c r="AA111" s="2">
        <v>10304</v>
      </c>
      <c r="AB111" s="2">
        <v>10610</v>
      </c>
      <c r="AC111" s="2">
        <v>10583</v>
      </c>
      <c r="AD111" s="2">
        <v>10885</v>
      </c>
      <c r="AE111" s="2">
        <v>10975</v>
      </c>
      <c r="AF111" s="2">
        <v>11042</v>
      </c>
      <c r="AG111" s="2">
        <v>11176</v>
      </c>
      <c r="AH111" s="2">
        <v>11344</v>
      </c>
      <c r="AI111" s="2">
        <v>11313</v>
      </c>
      <c r="AJ111" s="2">
        <v>11804</v>
      </c>
      <c r="AK111" s="2">
        <v>11716</v>
      </c>
      <c r="AL111" s="2">
        <v>11871</v>
      </c>
      <c r="AM111" s="2">
        <v>11984</v>
      </c>
      <c r="AN111" s="2">
        <v>12237</v>
      </c>
      <c r="AO111" s="2">
        <v>12308</v>
      </c>
    </row>
    <row r="112" spans="1:41" x14ac:dyDescent="0.2">
      <c r="A112" s="4" t="s">
        <v>164</v>
      </c>
      <c r="B112" s="2">
        <v>3338</v>
      </c>
      <c r="C112" s="2">
        <v>3264</v>
      </c>
      <c r="D112" s="2">
        <v>3337</v>
      </c>
      <c r="E112" s="2">
        <v>3703</v>
      </c>
      <c r="F112" s="2">
        <v>3908</v>
      </c>
      <c r="G112" s="2">
        <v>4173</v>
      </c>
      <c r="H112" s="2">
        <v>4329</v>
      </c>
      <c r="I112" s="2">
        <v>4576</v>
      </c>
      <c r="J112" s="2">
        <v>4809</v>
      </c>
      <c r="K112" s="2">
        <v>5038</v>
      </c>
      <c r="L112" s="2">
        <v>5274</v>
      </c>
      <c r="M112" s="2">
        <v>5502</v>
      </c>
      <c r="N112" s="2">
        <v>5743</v>
      </c>
      <c r="O112" s="2">
        <v>5885</v>
      </c>
      <c r="P112" s="2">
        <v>6130</v>
      </c>
      <c r="Q112" s="2">
        <v>6360</v>
      </c>
      <c r="R112" s="2">
        <v>6529</v>
      </c>
      <c r="S112" s="2">
        <v>6545</v>
      </c>
      <c r="T112" s="2">
        <v>6838</v>
      </c>
      <c r="U112" s="2">
        <v>7091</v>
      </c>
      <c r="V112" s="2">
        <v>7290</v>
      </c>
      <c r="W112" s="2">
        <v>7263</v>
      </c>
      <c r="X112" s="2">
        <v>7481</v>
      </c>
      <c r="Y112" s="2">
        <v>7512</v>
      </c>
      <c r="Z112" s="2">
        <v>7857</v>
      </c>
      <c r="AA112" s="2">
        <v>7785</v>
      </c>
      <c r="AB112" s="2">
        <v>7921</v>
      </c>
      <c r="AC112" s="2">
        <v>8044</v>
      </c>
      <c r="AD112" s="2">
        <v>8165</v>
      </c>
      <c r="AE112" s="2">
        <v>8268</v>
      </c>
      <c r="AF112" s="2">
        <v>8431</v>
      </c>
      <c r="AG112" s="2">
        <v>8520</v>
      </c>
      <c r="AH112" s="2">
        <v>8541</v>
      </c>
      <c r="AI112" s="2">
        <v>8536</v>
      </c>
      <c r="AJ112" s="2">
        <v>8810</v>
      </c>
      <c r="AK112" s="2">
        <v>8804</v>
      </c>
      <c r="AL112" s="2">
        <v>8706</v>
      </c>
      <c r="AM112" s="2">
        <v>8852</v>
      </c>
      <c r="AN112" s="2">
        <v>9102</v>
      </c>
      <c r="AO112" s="2">
        <v>9031</v>
      </c>
    </row>
    <row r="113" spans="1:41" x14ac:dyDescent="0.2">
      <c r="A113" s="4" t="s">
        <v>165</v>
      </c>
      <c r="B113" s="2">
        <v>2536</v>
      </c>
      <c r="C113" s="2">
        <v>2580</v>
      </c>
      <c r="D113" s="2">
        <v>2749</v>
      </c>
      <c r="E113" s="2">
        <v>2908</v>
      </c>
      <c r="F113" s="2">
        <v>3052</v>
      </c>
      <c r="G113" s="2">
        <v>3295</v>
      </c>
      <c r="H113" s="2">
        <v>3436</v>
      </c>
      <c r="I113" s="2">
        <v>3652</v>
      </c>
      <c r="J113" s="2">
        <v>3819</v>
      </c>
      <c r="K113" s="2">
        <v>3992</v>
      </c>
      <c r="L113" s="2">
        <v>4209</v>
      </c>
      <c r="M113" s="2">
        <v>4333</v>
      </c>
      <c r="N113" s="2">
        <v>4467</v>
      </c>
      <c r="O113" s="2">
        <v>4679</v>
      </c>
      <c r="P113" s="2">
        <v>4734</v>
      </c>
      <c r="Q113" s="2">
        <v>4896</v>
      </c>
      <c r="R113" s="2">
        <v>4939</v>
      </c>
      <c r="S113" s="2">
        <v>5224</v>
      </c>
      <c r="T113" s="2">
        <v>5353</v>
      </c>
      <c r="U113" s="2">
        <v>5446</v>
      </c>
      <c r="V113" s="2">
        <v>5498</v>
      </c>
      <c r="W113" s="2">
        <v>5844</v>
      </c>
      <c r="X113" s="2">
        <v>5813</v>
      </c>
      <c r="Y113" s="2">
        <v>5941</v>
      </c>
      <c r="Z113" s="2">
        <v>5841</v>
      </c>
      <c r="AA113" s="2">
        <v>5910</v>
      </c>
      <c r="AB113" s="2">
        <v>6090</v>
      </c>
      <c r="AC113" s="2">
        <v>6098</v>
      </c>
      <c r="AD113" s="2">
        <v>6255</v>
      </c>
      <c r="AE113" s="2">
        <v>6293</v>
      </c>
      <c r="AF113" s="2">
        <v>6429</v>
      </c>
      <c r="AG113" s="2">
        <v>6492</v>
      </c>
      <c r="AH113" s="2">
        <v>6522</v>
      </c>
      <c r="AI113" s="2">
        <v>6554</v>
      </c>
      <c r="AJ113" s="2">
        <v>6705</v>
      </c>
      <c r="AK113" s="2">
        <v>6839</v>
      </c>
      <c r="AL113" s="2">
        <v>6634</v>
      </c>
      <c r="AM113" s="2">
        <v>6723</v>
      </c>
      <c r="AN113" s="2">
        <v>6912</v>
      </c>
      <c r="AO113" s="2">
        <v>6849</v>
      </c>
    </row>
    <row r="114" spans="1:41" x14ac:dyDescent="0.2">
      <c r="A114" s="4" t="s">
        <v>166</v>
      </c>
      <c r="B114" s="2">
        <v>1994</v>
      </c>
      <c r="C114" s="2">
        <v>2095</v>
      </c>
      <c r="D114" s="2">
        <v>2289</v>
      </c>
      <c r="E114" s="2">
        <v>2332</v>
      </c>
      <c r="F114" s="2">
        <v>2477</v>
      </c>
      <c r="G114" s="2">
        <v>2640</v>
      </c>
      <c r="H114" s="2">
        <v>2834</v>
      </c>
      <c r="I114" s="2">
        <v>2988</v>
      </c>
      <c r="J114" s="2">
        <v>3144</v>
      </c>
      <c r="K114" s="2">
        <v>3269</v>
      </c>
      <c r="L114" s="2">
        <v>3329</v>
      </c>
      <c r="M114" s="2">
        <v>3340</v>
      </c>
      <c r="N114" s="2">
        <v>3512</v>
      </c>
      <c r="O114" s="2">
        <v>3696</v>
      </c>
      <c r="P114" s="2">
        <v>3892</v>
      </c>
      <c r="Q114" s="2">
        <v>3913</v>
      </c>
      <c r="R114" s="2">
        <v>3949</v>
      </c>
      <c r="S114" s="2">
        <v>4160</v>
      </c>
      <c r="T114" s="2">
        <v>4096</v>
      </c>
      <c r="U114" s="2">
        <v>4281</v>
      </c>
      <c r="V114" s="2">
        <v>4330</v>
      </c>
      <c r="W114" s="2">
        <v>4389</v>
      </c>
      <c r="X114" s="2">
        <v>4459</v>
      </c>
      <c r="Y114" s="2">
        <v>4572</v>
      </c>
      <c r="Z114" s="2">
        <v>4644</v>
      </c>
      <c r="AA114" s="2">
        <v>4677</v>
      </c>
      <c r="AB114" s="2">
        <v>4681</v>
      </c>
      <c r="AC114" s="2">
        <v>4774</v>
      </c>
      <c r="AD114" s="2">
        <v>4830</v>
      </c>
      <c r="AE114" s="2">
        <v>4967</v>
      </c>
      <c r="AF114" s="2">
        <v>4878</v>
      </c>
      <c r="AG114" s="2">
        <v>4932</v>
      </c>
      <c r="AH114" s="2">
        <v>4984</v>
      </c>
      <c r="AI114" s="2">
        <v>5006</v>
      </c>
      <c r="AJ114" s="2">
        <v>5206</v>
      </c>
      <c r="AK114" s="2">
        <v>5139</v>
      </c>
      <c r="AL114" s="2">
        <v>5064</v>
      </c>
      <c r="AM114" s="2">
        <v>5101</v>
      </c>
      <c r="AN114" s="2">
        <v>5125</v>
      </c>
      <c r="AO114" s="2">
        <v>5201</v>
      </c>
    </row>
    <row r="115" spans="1:41" x14ac:dyDescent="0.2">
      <c r="A115" s="4" t="s">
        <v>167</v>
      </c>
      <c r="B115" s="2">
        <v>1518</v>
      </c>
      <c r="C115" s="2">
        <v>1611</v>
      </c>
      <c r="D115" s="2">
        <v>1632</v>
      </c>
      <c r="E115" s="2">
        <v>1781</v>
      </c>
      <c r="F115" s="2">
        <v>1830</v>
      </c>
      <c r="G115" s="2">
        <v>1933</v>
      </c>
      <c r="H115" s="2">
        <v>2079</v>
      </c>
      <c r="I115" s="2">
        <v>2271</v>
      </c>
      <c r="J115" s="2">
        <v>2246</v>
      </c>
      <c r="K115" s="2">
        <v>2405</v>
      </c>
      <c r="L115" s="2">
        <v>2545</v>
      </c>
      <c r="M115" s="2">
        <v>2514</v>
      </c>
      <c r="N115" s="2">
        <v>2627</v>
      </c>
      <c r="O115" s="2">
        <v>2663</v>
      </c>
      <c r="P115" s="2">
        <v>2818</v>
      </c>
      <c r="Q115" s="2">
        <v>2954</v>
      </c>
      <c r="R115" s="2">
        <v>2879</v>
      </c>
      <c r="S115" s="2">
        <v>2988</v>
      </c>
      <c r="T115" s="2">
        <v>3039</v>
      </c>
      <c r="U115" s="2">
        <v>3146</v>
      </c>
      <c r="V115" s="2">
        <v>3180</v>
      </c>
      <c r="W115" s="2">
        <v>3266</v>
      </c>
      <c r="X115" s="2">
        <v>3352</v>
      </c>
      <c r="Y115" s="2">
        <v>3372</v>
      </c>
      <c r="Z115" s="2">
        <v>3389</v>
      </c>
      <c r="AA115" s="2">
        <v>3434</v>
      </c>
      <c r="AB115" s="2">
        <v>3470</v>
      </c>
      <c r="AC115" s="2">
        <v>3534</v>
      </c>
      <c r="AD115" s="2">
        <v>3563</v>
      </c>
      <c r="AE115" s="2">
        <v>3631</v>
      </c>
      <c r="AF115" s="2">
        <v>3692</v>
      </c>
      <c r="AG115" s="2">
        <v>3722</v>
      </c>
      <c r="AH115" s="2">
        <v>3639</v>
      </c>
      <c r="AI115" s="2">
        <v>3684</v>
      </c>
      <c r="AJ115" s="2">
        <v>3727</v>
      </c>
      <c r="AK115" s="2">
        <v>3743</v>
      </c>
      <c r="AL115" s="2">
        <v>3817</v>
      </c>
      <c r="AM115" s="2">
        <v>3867</v>
      </c>
      <c r="AN115" s="2">
        <v>3786</v>
      </c>
      <c r="AO115" s="2">
        <v>3800</v>
      </c>
    </row>
    <row r="116" spans="1:41" x14ac:dyDescent="0.2">
      <c r="A116" s="4" t="s">
        <v>168</v>
      </c>
      <c r="B116" s="2">
        <v>1357</v>
      </c>
      <c r="C116" s="2">
        <v>1424</v>
      </c>
      <c r="D116" s="2">
        <v>1430</v>
      </c>
      <c r="E116" s="2">
        <v>1617</v>
      </c>
      <c r="F116" s="2">
        <v>1589</v>
      </c>
      <c r="G116" s="2">
        <v>1681</v>
      </c>
      <c r="H116" s="2">
        <v>1767</v>
      </c>
      <c r="I116" s="2">
        <v>1813</v>
      </c>
      <c r="J116" s="2">
        <v>2100</v>
      </c>
      <c r="K116" s="2">
        <v>2170</v>
      </c>
      <c r="L116" s="2">
        <v>2220</v>
      </c>
      <c r="M116" s="2">
        <v>2315</v>
      </c>
      <c r="N116" s="2">
        <v>2368</v>
      </c>
      <c r="O116" s="2">
        <v>2387</v>
      </c>
      <c r="P116" s="2">
        <v>2438</v>
      </c>
      <c r="Q116" s="2">
        <v>2555</v>
      </c>
      <c r="R116" s="2">
        <v>2580</v>
      </c>
      <c r="S116" s="2">
        <v>2615</v>
      </c>
      <c r="T116" s="2">
        <v>2722</v>
      </c>
      <c r="U116" s="2">
        <v>2733</v>
      </c>
      <c r="V116" s="2">
        <v>2712</v>
      </c>
      <c r="W116" s="2">
        <v>2773</v>
      </c>
      <c r="X116" s="2">
        <v>2838</v>
      </c>
      <c r="Y116" s="2">
        <v>2882</v>
      </c>
      <c r="Z116" s="2">
        <v>2988</v>
      </c>
      <c r="AA116" s="2">
        <v>2936</v>
      </c>
      <c r="AB116" s="2">
        <v>2990</v>
      </c>
      <c r="AC116" s="2">
        <v>3077</v>
      </c>
      <c r="AD116" s="2">
        <v>3084</v>
      </c>
      <c r="AE116" s="2">
        <v>3038</v>
      </c>
      <c r="AF116" s="2">
        <v>3043</v>
      </c>
      <c r="AG116" s="2">
        <v>3181</v>
      </c>
      <c r="AH116" s="2">
        <v>3080</v>
      </c>
      <c r="AI116" s="2">
        <v>3047</v>
      </c>
      <c r="AJ116" s="2">
        <v>3120</v>
      </c>
      <c r="AK116" s="2">
        <v>3186</v>
      </c>
      <c r="AL116" s="2">
        <v>3132</v>
      </c>
      <c r="AM116" s="2">
        <v>3150</v>
      </c>
      <c r="AN116" s="2">
        <v>3161</v>
      </c>
      <c r="AO116" s="2">
        <v>3294</v>
      </c>
    </row>
    <row r="117" spans="1:41" x14ac:dyDescent="0.2">
      <c r="A117" s="4" t="s">
        <v>169</v>
      </c>
      <c r="B117" s="2">
        <v>1063</v>
      </c>
      <c r="C117" s="2">
        <v>994</v>
      </c>
      <c r="D117" s="2">
        <v>1150</v>
      </c>
      <c r="E117" s="2">
        <v>1185</v>
      </c>
      <c r="F117" s="2">
        <v>1210</v>
      </c>
      <c r="G117" s="2">
        <v>1281</v>
      </c>
      <c r="H117" s="2">
        <v>1325</v>
      </c>
      <c r="I117" s="2">
        <v>1396</v>
      </c>
      <c r="J117" s="2">
        <v>1330</v>
      </c>
      <c r="K117" s="2">
        <v>1364</v>
      </c>
      <c r="L117" s="2">
        <v>1459</v>
      </c>
      <c r="M117" s="2">
        <v>1428</v>
      </c>
      <c r="N117" s="2">
        <v>1542</v>
      </c>
      <c r="O117" s="2">
        <v>1593</v>
      </c>
      <c r="P117" s="2">
        <v>1604</v>
      </c>
      <c r="Q117" s="2">
        <v>1577</v>
      </c>
      <c r="R117" s="2">
        <v>1685</v>
      </c>
      <c r="S117" s="2">
        <v>1750</v>
      </c>
      <c r="T117" s="2">
        <v>1777</v>
      </c>
      <c r="U117" s="2">
        <v>1822</v>
      </c>
      <c r="V117" s="2">
        <v>1830</v>
      </c>
      <c r="W117" s="2">
        <v>1879</v>
      </c>
      <c r="X117" s="2">
        <v>1806</v>
      </c>
      <c r="Y117" s="2">
        <v>1975</v>
      </c>
      <c r="Z117" s="2">
        <v>1913</v>
      </c>
      <c r="AA117" s="2">
        <v>1997</v>
      </c>
      <c r="AB117" s="2">
        <v>2001</v>
      </c>
      <c r="AC117" s="2">
        <v>2043</v>
      </c>
      <c r="AD117" s="2">
        <v>1981</v>
      </c>
      <c r="AE117" s="2">
        <v>1988</v>
      </c>
      <c r="AF117" s="2">
        <v>1977</v>
      </c>
      <c r="AG117" s="2">
        <v>2111</v>
      </c>
      <c r="AH117" s="2">
        <v>2080</v>
      </c>
      <c r="AI117" s="2">
        <v>2149</v>
      </c>
      <c r="AJ117" s="2">
        <v>2058</v>
      </c>
      <c r="AK117" s="2">
        <v>2061</v>
      </c>
      <c r="AL117" s="2">
        <v>2164</v>
      </c>
      <c r="AM117" s="2">
        <v>2140</v>
      </c>
      <c r="AN117" s="2">
        <v>2125</v>
      </c>
      <c r="AO117" s="2">
        <v>2149</v>
      </c>
    </row>
    <row r="118" spans="1:41" x14ac:dyDescent="0.2">
      <c r="A118" s="4" t="s">
        <v>170</v>
      </c>
      <c r="B118" s="2">
        <v>724</v>
      </c>
      <c r="C118" s="2">
        <v>762</v>
      </c>
      <c r="D118" s="2">
        <v>797</v>
      </c>
      <c r="E118" s="2">
        <v>903</v>
      </c>
      <c r="F118" s="2">
        <v>887</v>
      </c>
      <c r="G118" s="2">
        <v>947</v>
      </c>
      <c r="H118" s="2">
        <v>1016</v>
      </c>
      <c r="I118" s="2">
        <v>1070</v>
      </c>
      <c r="J118" s="2">
        <v>1086</v>
      </c>
      <c r="K118" s="2">
        <v>1050</v>
      </c>
      <c r="L118" s="2">
        <v>1134</v>
      </c>
      <c r="M118" s="2">
        <v>1189</v>
      </c>
      <c r="N118" s="2">
        <v>1283</v>
      </c>
      <c r="O118" s="2">
        <v>1252</v>
      </c>
      <c r="P118" s="2">
        <v>1275</v>
      </c>
      <c r="Q118" s="2">
        <v>1275</v>
      </c>
      <c r="R118" s="2">
        <v>1410</v>
      </c>
      <c r="S118" s="2">
        <v>1389</v>
      </c>
      <c r="T118" s="2">
        <v>1408</v>
      </c>
      <c r="U118" s="2">
        <v>1434</v>
      </c>
      <c r="V118" s="2">
        <v>1441</v>
      </c>
      <c r="W118" s="2">
        <v>1438</v>
      </c>
      <c r="X118" s="2">
        <v>1535</v>
      </c>
      <c r="Y118" s="2">
        <v>1496</v>
      </c>
      <c r="Z118" s="2">
        <v>1488</v>
      </c>
      <c r="AA118" s="2">
        <v>1529</v>
      </c>
      <c r="AB118" s="2">
        <v>1553</v>
      </c>
      <c r="AC118" s="2">
        <v>1559</v>
      </c>
      <c r="AD118" s="2">
        <v>1550</v>
      </c>
      <c r="AE118" s="2">
        <v>1656</v>
      </c>
      <c r="AF118" s="2">
        <v>1578</v>
      </c>
      <c r="AG118" s="2">
        <v>1593</v>
      </c>
      <c r="AH118" s="2">
        <v>1621</v>
      </c>
      <c r="AI118" s="2">
        <v>1581</v>
      </c>
      <c r="AJ118" s="2">
        <v>1612</v>
      </c>
      <c r="AK118" s="2">
        <v>1654</v>
      </c>
      <c r="AL118" s="2">
        <v>1612</v>
      </c>
      <c r="AM118" s="2">
        <v>1668</v>
      </c>
      <c r="AN118" s="2">
        <v>1699</v>
      </c>
      <c r="AO118" s="2">
        <v>1712</v>
      </c>
    </row>
    <row r="119" spans="1:41" x14ac:dyDescent="0.2">
      <c r="A119" s="4" t="s">
        <v>171</v>
      </c>
      <c r="B119" s="2">
        <v>646</v>
      </c>
      <c r="C119" s="2">
        <v>667</v>
      </c>
      <c r="D119" s="2">
        <v>705</v>
      </c>
      <c r="E119" s="2">
        <v>692</v>
      </c>
      <c r="F119" s="2">
        <v>742</v>
      </c>
      <c r="G119" s="2">
        <v>790</v>
      </c>
      <c r="H119" s="2">
        <v>871</v>
      </c>
      <c r="I119" s="2">
        <v>852</v>
      </c>
      <c r="J119" s="2">
        <v>843</v>
      </c>
      <c r="K119" s="2">
        <v>923</v>
      </c>
      <c r="L119" s="2">
        <v>927</v>
      </c>
      <c r="M119" s="2">
        <v>962</v>
      </c>
      <c r="N119" s="2">
        <v>1044</v>
      </c>
      <c r="O119" s="2">
        <v>1035</v>
      </c>
      <c r="P119" s="2">
        <v>1071</v>
      </c>
      <c r="Q119" s="2">
        <v>1082</v>
      </c>
      <c r="R119" s="2">
        <v>1075</v>
      </c>
      <c r="S119" s="2">
        <v>1118</v>
      </c>
      <c r="T119" s="2">
        <v>1104</v>
      </c>
      <c r="U119" s="2">
        <v>1106</v>
      </c>
      <c r="V119" s="2">
        <v>1089</v>
      </c>
      <c r="W119" s="2">
        <v>1190</v>
      </c>
      <c r="X119" s="2">
        <v>1179</v>
      </c>
      <c r="Y119" s="2">
        <v>1170</v>
      </c>
      <c r="Z119" s="2">
        <v>1184</v>
      </c>
      <c r="AA119" s="2">
        <v>1147</v>
      </c>
      <c r="AB119" s="2">
        <v>1152</v>
      </c>
      <c r="AC119" s="2">
        <v>1207</v>
      </c>
      <c r="AD119" s="2">
        <v>1225</v>
      </c>
      <c r="AE119" s="2">
        <v>1285</v>
      </c>
      <c r="AF119" s="2">
        <v>1243</v>
      </c>
      <c r="AG119" s="2">
        <v>1232</v>
      </c>
      <c r="AH119" s="2">
        <v>1216</v>
      </c>
      <c r="AI119" s="2">
        <v>1248</v>
      </c>
      <c r="AJ119" s="2">
        <v>1236</v>
      </c>
      <c r="AK119" s="2">
        <v>1296</v>
      </c>
      <c r="AL119" s="2">
        <v>1263</v>
      </c>
      <c r="AM119" s="2">
        <v>1276</v>
      </c>
      <c r="AN119" s="2">
        <v>1259</v>
      </c>
      <c r="AO119" s="2">
        <v>1268</v>
      </c>
    </row>
    <row r="120" spans="1:41" x14ac:dyDescent="0.2">
      <c r="A120" s="4" t="s">
        <v>172</v>
      </c>
      <c r="B120" s="2">
        <v>547</v>
      </c>
      <c r="C120" s="2">
        <v>558</v>
      </c>
      <c r="D120" s="2">
        <v>616</v>
      </c>
      <c r="E120" s="2">
        <v>615</v>
      </c>
      <c r="F120" s="2">
        <v>634</v>
      </c>
      <c r="G120" s="2">
        <v>679</v>
      </c>
      <c r="H120" s="2">
        <v>709</v>
      </c>
      <c r="I120" s="2">
        <v>676</v>
      </c>
      <c r="J120" s="2">
        <v>750</v>
      </c>
      <c r="K120" s="2">
        <v>733</v>
      </c>
      <c r="L120" s="2">
        <v>724</v>
      </c>
      <c r="M120" s="2">
        <v>811</v>
      </c>
      <c r="N120" s="2">
        <v>757</v>
      </c>
      <c r="O120" s="2">
        <v>794</v>
      </c>
      <c r="P120" s="2">
        <v>813</v>
      </c>
      <c r="Q120" s="2">
        <v>858</v>
      </c>
      <c r="R120" s="2">
        <v>825</v>
      </c>
      <c r="S120" s="2">
        <v>917</v>
      </c>
      <c r="T120" s="2">
        <v>858</v>
      </c>
      <c r="U120" s="2">
        <v>903</v>
      </c>
      <c r="V120" s="2">
        <v>893</v>
      </c>
      <c r="W120" s="2">
        <v>884</v>
      </c>
      <c r="X120" s="2">
        <v>873</v>
      </c>
      <c r="Y120" s="2">
        <v>859</v>
      </c>
      <c r="Z120" s="2">
        <v>920</v>
      </c>
      <c r="AA120" s="2">
        <v>965</v>
      </c>
      <c r="AB120" s="2">
        <v>952</v>
      </c>
      <c r="AC120" s="2">
        <v>969</v>
      </c>
      <c r="AD120" s="2">
        <v>924</v>
      </c>
      <c r="AE120" s="2">
        <v>967</v>
      </c>
      <c r="AF120" s="2">
        <v>894</v>
      </c>
      <c r="AG120" s="2">
        <v>963</v>
      </c>
      <c r="AH120" s="2">
        <v>928</v>
      </c>
      <c r="AI120" s="2">
        <v>911</v>
      </c>
      <c r="AJ120" s="2">
        <v>937</v>
      </c>
      <c r="AK120" s="2">
        <v>952</v>
      </c>
      <c r="AL120" s="2">
        <v>926</v>
      </c>
      <c r="AM120" s="2">
        <v>972</v>
      </c>
      <c r="AN120" s="2">
        <v>978</v>
      </c>
      <c r="AO120" s="2">
        <v>960</v>
      </c>
    </row>
    <row r="121" spans="1:41" x14ac:dyDescent="0.2">
      <c r="A121" s="4" t="s">
        <v>173</v>
      </c>
      <c r="B121" s="2">
        <v>473</v>
      </c>
      <c r="C121" s="2">
        <v>480</v>
      </c>
      <c r="D121" s="2">
        <v>428</v>
      </c>
      <c r="E121" s="2">
        <v>473</v>
      </c>
      <c r="F121" s="2">
        <v>490</v>
      </c>
      <c r="G121" s="2">
        <v>503</v>
      </c>
      <c r="H121" s="2">
        <v>551</v>
      </c>
      <c r="I121" s="2">
        <v>536</v>
      </c>
      <c r="J121" s="2">
        <v>576</v>
      </c>
      <c r="K121" s="2">
        <v>541</v>
      </c>
      <c r="L121" s="2">
        <v>556</v>
      </c>
      <c r="M121" s="2">
        <v>593</v>
      </c>
      <c r="N121" s="2">
        <v>580</v>
      </c>
      <c r="O121" s="2">
        <v>621</v>
      </c>
      <c r="P121" s="2">
        <v>584</v>
      </c>
      <c r="Q121" s="2">
        <v>567</v>
      </c>
      <c r="R121" s="2">
        <v>613</v>
      </c>
      <c r="S121" s="2">
        <v>614</v>
      </c>
      <c r="T121" s="2">
        <v>602</v>
      </c>
      <c r="U121" s="2">
        <v>648</v>
      </c>
      <c r="V121" s="2">
        <v>674</v>
      </c>
      <c r="W121" s="2">
        <v>668</v>
      </c>
      <c r="X121" s="2">
        <v>676</v>
      </c>
      <c r="Y121" s="2">
        <v>704</v>
      </c>
      <c r="Z121" s="2">
        <v>658</v>
      </c>
      <c r="AA121" s="2">
        <v>674</v>
      </c>
      <c r="AB121" s="2">
        <v>702</v>
      </c>
      <c r="AC121" s="2">
        <v>656</v>
      </c>
      <c r="AD121" s="2">
        <v>670</v>
      </c>
      <c r="AE121" s="2">
        <v>678</v>
      </c>
      <c r="AF121" s="2">
        <v>715</v>
      </c>
      <c r="AG121" s="2">
        <v>662</v>
      </c>
      <c r="AH121" s="2">
        <v>680</v>
      </c>
      <c r="AI121" s="2">
        <v>654</v>
      </c>
      <c r="AJ121" s="2">
        <v>699</v>
      </c>
      <c r="AK121" s="2">
        <v>757</v>
      </c>
      <c r="AL121" s="2">
        <v>729</v>
      </c>
      <c r="AM121" s="2">
        <v>695</v>
      </c>
      <c r="AN121" s="2">
        <v>681</v>
      </c>
      <c r="AO121" s="2">
        <v>720</v>
      </c>
    </row>
    <row r="122" spans="1:41" x14ac:dyDescent="0.2">
      <c r="A122" s="4" t="s">
        <v>174</v>
      </c>
      <c r="B122" s="2">
        <v>339</v>
      </c>
      <c r="C122" s="2">
        <v>364</v>
      </c>
      <c r="D122" s="2">
        <v>374</v>
      </c>
      <c r="E122" s="2">
        <v>386</v>
      </c>
      <c r="F122" s="2">
        <v>375</v>
      </c>
      <c r="G122" s="2">
        <v>385</v>
      </c>
      <c r="H122" s="2">
        <v>398</v>
      </c>
      <c r="I122" s="2">
        <v>408</v>
      </c>
      <c r="J122" s="2">
        <v>396</v>
      </c>
      <c r="K122" s="2">
        <v>420</v>
      </c>
      <c r="L122" s="2">
        <v>417</v>
      </c>
      <c r="M122" s="2">
        <v>439</v>
      </c>
      <c r="N122" s="2">
        <v>426</v>
      </c>
      <c r="O122" s="2">
        <v>457</v>
      </c>
      <c r="P122" s="2">
        <v>462</v>
      </c>
      <c r="Q122" s="2">
        <v>460</v>
      </c>
      <c r="R122" s="2">
        <v>452</v>
      </c>
      <c r="S122" s="2">
        <v>463</v>
      </c>
      <c r="T122" s="2">
        <v>462</v>
      </c>
      <c r="U122" s="2">
        <v>482</v>
      </c>
      <c r="V122" s="2">
        <v>477</v>
      </c>
      <c r="W122" s="2">
        <v>471</v>
      </c>
      <c r="X122" s="2">
        <v>473</v>
      </c>
      <c r="Y122" s="2">
        <v>468</v>
      </c>
      <c r="Z122" s="2">
        <v>439</v>
      </c>
      <c r="AA122" s="2">
        <v>481</v>
      </c>
      <c r="AB122" s="2">
        <v>506</v>
      </c>
      <c r="AC122" s="2">
        <v>501</v>
      </c>
      <c r="AD122" s="2">
        <v>480</v>
      </c>
      <c r="AE122" s="2">
        <v>521</v>
      </c>
      <c r="AF122" s="2">
        <v>518</v>
      </c>
      <c r="AG122" s="2">
        <v>518</v>
      </c>
      <c r="AH122" s="2">
        <v>546</v>
      </c>
      <c r="AI122" s="2">
        <v>469</v>
      </c>
      <c r="AJ122" s="2">
        <v>514</v>
      </c>
      <c r="AK122" s="2">
        <v>526</v>
      </c>
      <c r="AL122" s="2">
        <v>517</v>
      </c>
      <c r="AM122" s="2">
        <v>505</v>
      </c>
      <c r="AN122" s="2">
        <v>495</v>
      </c>
      <c r="AO122" s="2">
        <v>533</v>
      </c>
    </row>
    <row r="123" spans="1:41" x14ac:dyDescent="0.2">
      <c r="A123" s="4" t="s">
        <v>175</v>
      </c>
      <c r="B123" s="2">
        <v>293</v>
      </c>
      <c r="C123" s="2">
        <v>337</v>
      </c>
      <c r="D123" s="2">
        <v>316</v>
      </c>
      <c r="E123" s="2">
        <v>343</v>
      </c>
      <c r="F123" s="2">
        <v>341</v>
      </c>
      <c r="G123" s="2">
        <v>329</v>
      </c>
      <c r="H123" s="2">
        <v>347</v>
      </c>
      <c r="I123" s="2">
        <v>343</v>
      </c>
      <c r="J123" s="2">
        <v>355</v>
      </c>
      <c r="K123" s="2">
        <v>337</v>
      </c>
      <c r="L123" s="2">
        <v>371</v>
      </c>
      <c r="M123" s="2">
        <v>343</v>
      </c>
      <c r="N123" s="2">
        <v>325</v>
      </c>
      <c r="O123" s="2">
        <v>374</v>
      </c>
      <c r="P123" s="2">
        <v>403</v>
      </c>
      <c r="Q123" s="2">
        <v>391</v>
      </c>
      <c r="R123" s="2">
        <v>382</v>
      </c>
      <c r="S123" s="2">
        <v>411</v>
      </c>
      <c r="T123" s="2">
        <v>405</v>
      </c>
      <c r="U123" s="2">
        <v>394</v>
      </c>
      <c r="V123" s="2">
        <v>373</v>
      </c>
      <c r="W123" s="2">
        <v>353</v>
      </c>
      <c r="X123" s="2">
        <v>409</v>
      </c>
      <c r="Y123" s="2">
        <v>361</v>
      </c>
      <c r="Z123" s="2">
        <v>392</v>
      </c>
      <c r="AA123" s="2">
        <v>382</v>
      </c>
      <c r="AB123" s="2">
        <v>396</v>
      </c>
      <c r="AC123" s="2">
        <v>383</v>
      </c>
      <c r="AD123" s="2">
        <v>401</v>
      </c>
      <c r="AE123" s="2">
        <v>376</v>
      </c>
      <c r="AF123" s="2">
        <v>386</v>
      </c>
      <c r="AG123" s="2">
        <v>404</v>
      </c>
      <c r="AH123" s="2">
        <v>393</v>
      </c>
      <c r="AI123" s="2">
        <v>405</v>
      </c>
      <c r="AJ123" s="2">
        <v>383</v>
      </c>
      <c r="AK123" s="2">
        <v>393</v>
      </c>
      <c r="AL123" s="2">
        <v>413</v>
      </c>
      <c r="AM123" s="2">
        <v>401</v>
      </c>
      <c r="AN123" s="2">
        <v>367</v>
      </c>
      <c r="AO123" s="2">
        <v>421</v>
      </c>
    </row>
    <row r="124" spans="1:41" x14ac:dyDescent="0.2">
      <c r="A124" s="4" t="s">
        <v>176</v>
      </c>
      <c r="B124" s="2">
        <v>286</v>
      </c>
      <c r="C124" s="2">
        <v>280</v>
      </c>
      <c r="D124" s="2">
        <v>296</v>
      </c>
      <c r="E124" s="2">
        <v>338</v>
      </c>
      <c r="F124" s="2">
        <v>291</v>
      </c>
      <c r="G124" s="2">
        <v>315</v>
      </c>
      <c r="H124" s="2">
        <v>317</v>
      </c>
      <c r="I124" s="2">
        <v>313</v>
      </c>
      <c r="J124" s="2">
        <v>308</v>
      </c>
      <c r="K124" s="2">
        <v>288</v>
      </c>
      <c r="L124" s="2">
        <v>336</v>
      </c>
      <c r="M124" s="2">
        <v>324</v>
      </c>
      <c r="N124" s="2">
        <v>326</v>
      </c>
      <c r="O124" s="2">
        <v>332</v>
      </c>
      <c r="P124" s="2">
        <v>321</v>
      </c>
      <c r="Q124" s="2">
        <v>324</v>
      </c>
      <c r="R124" s="2">
        <v>327</v>
      </c>
      <c r="S124" s="2">
        <v>319</v>
      </c>
      <c r="T124" s="2">
        <v>362</v>
      </c>
      <c r="U124" s="2">
        <v>324</v>
      </c>
      <c r="V124" s="2">
        <v>336</v>
      </c>
      <c r="W124" s="2">
        <v>351</v>
      </c>
      <c r="X124" s="2">
        <v>324</v>
      </c>
      <c r="Y124" s="2">
        <v>357</v>
      </c>
      <c r="Z124" s="2">
        <v>353</v>
      </c>
      <c r="AA124" s="2">
        <v>346</v>
      </c>
      <c r="AB124" s="2">
        <v>332</v>
      </c>
      <c r="AC124" s="2">
        <v>342</v>
      </c>
      <c r="AD124" s="2">
        <v>354</v>
      </c>
      <c r="AE124" s="2">
        <v>365</v>
      </c>
      <c r="AF124" s="2">
        <v>364</v>
      </c>
      <c r="AG124" s="2">
        <v>360</v>
      </c>
      <c r="AH124" s="2">
        <v>352</v>
      </c>
      <c r="AI124" s="2">
        <v>344</v>
      </c>
      <c r="AJ124" s="2">
        <v>336</v>
      </c>
      <c r="AK124" s="2">
        <v>362</v>
      </c>
      <c r="AL124" s="2">
        <v>358</v>
      </c>
      <c r="AM124" s="2">
        <v>321</v>
      </c>
      <c r="AN124" s="2">
        <v>334</v>
      </c>
      <c r="AO124" s="2">
        <v>348</v>
      </c>
    </row>
    <row r="125" spans="1:41" x14ac:dyDescent="0.2">
      <c r="A125" s="4" t="s">
        <v>177</v>
      </c>
      <c r="B125" s="2">
        <v>280</v>
      </c>
      <c r="C125" s="2">
        <v>271</v>
      </c>
      <c r="D125" s="2">
        <v>256</v>
      </c>
      <c r="E125" s="2">
        <v>276</v>
      </c>
      <c r="F125" s="2">
        <v>292</v>
      </c>
      <c r="G125" s="2">
        <v>330</v>
      </c>
      <c r="H125" s="2">
        <v>309</v>
      </c>
      <c r="I125" s="2">
        <v>295</v>
      </c>
      <c r="J125" s="2">
        <v>315</v>
      </c>
      <c r="K125" s="2">
        <v>303</v>
      </c>
      <c r="L125" s="2">
        <v>290</v>
      </c>
      <c r="M125" s="2">
        <v>292</v>
      </c>
      <c r="N125" s="2">
        <v>284</v>
      </c>
      <c r="O125" s="2">
        <v>279</v>
      </c>
      <c r="P125" s="2">
        <v>288</v>
      </c>
      <c r="Q125" s="2">
        <v>259</v>
      </c>
      <c r="R125" s="2">
        <v>296</v>
      </c>
      <c r="S125" s="2">
        <v>298</v>
      </c>
      <c r="T125" s="2">
        <v>294</v>
      </c>
      <c r="U125" s="2">
        <v>272</v>
      </c>
      <c r="V125" s="2">
        <v>311</v>
      </c>
      <c r="W125" s="2">
        <v>284</v>
      </c>
      <c r="X125" s="2">
        <v>288</v>
      </c>
      <c r="Y125" s="2">
        <v>299</v>
      </c>
      <c r="Z125" s="2">
        <v>302</v>
      </c>
      <c r="AA125" s="2">
        <v>264</v>
      </c>
      <c r="AB125" s="2">
        <v>251</v>
      </c>
      <c r="AC125" s="2">
        <v>268</v>
      </c>
      <c r="AD125" s="2">
        <v>268</v>
      </c>
      <c r="AE125" s="2">
        <v>281</v>
      </c>
      <c r="AF125" s="2">
        <v>303</v>
      </c>
      <c r="AG125" s="2">
        <v>289</v>
      </c>
      <c r="AH125" s="2">
        <v>305</v>
      </c>
      <c r="AI125" s="2">
        <v>303</v>
      </c>
      <c r="AJ125" s="2">
        <v>274</v>
      </c>
      <c r="AK125" s="2">
        <v>287</v>
      </c>
      <c r="AL125" s="2">
        <v>309</v>
      </c>
      <c r="AM125" s="2">
        <v>259</v>
      </c>
      <c r="AN125" s="2">
        <v>277</v>
      </c>
      <c r="AO125" s="2">
        <v>277</v>
      </c>
    </row>
    <row r="126" spans="1:41" x14ac:dyDescent="0.2">
      <c r="A126" s="4" t="s">
        <v>178</v>
      </c>
      <c r="B126" s="2">
        <v>23782</v>
      </c>
      <c r="C126" s="2">
        <v>23326</v>
      </c>
      <c r="D126" s="2">
        <v>23116</v>
      </c>
      <c r="E126" s="2">
        <v>23072</v>
      </c>
      <c r="F126" s="2">
        <v>23143</v>
      </c>
      <c r="G126" s="2">
        <v>22755</v>
      </c>
      <c r="H126" s="2">
        <v>22798</v>
      </c>
      <c r="I126" s="2">
        <v>22950</v>
      </c>
      <c r="J126" s="2">
        <v>23060</v>
      </c>
      <c r="K126" s="2">
        <v>23132</v>
      </c>
      <c r="L126" s="2">
        <v>23226</v>
      </c>
      <c r="M126" s="2">
        <v>23418</v>
      </c>
      <c r="N126" s="2">
        <v>22963</v>
      </c>
      <c r="O126" s="2">
        <v>22990</v>
      </c>
      <c r="P126" s="2">
        <v>23221</v>
      </c>
      <c r="Q126" s="2">
        <v>22983</v>
      </c>
      <c r="R126" s="2">
        <v>23357</v>
      </c>
      <c r="S126" s="2">
        <v>22956</v>
      </c>
      <c r="T126" s="2">
        <v>22830</v>
      </c>
      <c r="U126" s="2">
        <v>23226</v>
      </c>
      <c r="V126" s="2">
        <v>23013</v>
      </c>
      <c r="W126" s="2">
        <v>22833</v>
      </c>
      <c r="X126" s="2">
        <v>22680</v>
      </c>
      <c r="Y126" s="2">
        <v>23070</v>
      </c>
      <c r="Z126" s="2">
        <v>23154</v>
      </c>
      <c r="AA126" s="2">
        <v>22985</v>
      </c>
      <c r="AB126" s="2">
        <v>22948</v>
      </c>
      <c r="AC126" s="2">
        <v>22894</v>
      </c>
      <c r="AD126" s="2">
        <v>23058</v>
      </c>
      <c r="AE126" s="2">
        <v>22865</v>
      </c>
      <c r="AF126" s="2">
        <v>22442</v>
      </c>
      <c r="AG126" s="2">
        <v>22487</v>
      </c>
      <c r="AH126" s="2">
        <v>22870</v>
      </c>
      <c r="AI126" s="2">
        <v>22667</v>
      </c>
      <c r="AJ126" s="2">
        <v>22671</v>
      </c>
      <c r="AK126" s="2">
        <v>22536</v>
      </c>
      <c r="AL126" s="2">
        <v>22685</v>
      </c>
      <c r="AM126" s="2">
        <v>22483</v>
      </c>
      <c r="AN126" s="2">
        <v>22703</v>
      </c>
      <c r="AO126" s="2">
        <v>22483</v>
      </c>
    </row>
    <row r="127" spans="1:41" x14ac:dyDescent="0.2">
      <c r="A127" s="4" t="s">
        <v>179</v>
      </c>
      <c r="B127" s="2">
        <v>17378</v>
      </c>
      <c r="C127" s="2">
        <v>16971</v>
      </c>
      <c r="D127" s="2">
        <v>16760</v>
      </c>
      <c r="E127" s="2">
        <v>16634</v>
      </c>
      <c r="F127" s="2">
        <v>16657</v>
      </c>
      <c r="G127" s="2">
        <v>16992</v>
      </c>
      <c r="H127" s="2">
        <v>17068</v>
      </c>
      <c r="I127" s="2">
        <v>17016</v>
      </c>
      <c r="J127" s="2">
        <v>17066</v>
      </c>
      <c r="K127" s="2">
        <v>17107</v>
      </c>
      <c r="L127" s="2">
        <v>16941</v>
      </c>
      <c r="M127" s="2">
        <v>16907</v>
      </c>
      <c r="N127" s="2">
        <v>16884</v>
      </c>
      <c r="O127" s="2">
        <v>16841</v>
      </c>
      <c r="P127" s="2">
        <v>16858</v>
      </c>
      <c r="Q127" s="2">
        <v>16878</v>
      </c>
      <c r="R127" s="2">
        <v>16931</v>
      </c>
      <c r="S127" s="2">
        <v>17065</v>
      </c>
      <c r="T127" s="2">
        <v>16882</v>
      </c>
      <c r="U127" s="2">
        <v>16885</v>
      </c>
      <c r="V127" s="2">
        <v>16788</v>
      </c>
      <c r="W127" s="2">
        <v>16869</v>
      </c>
      <c r="X127" s="2">
        <v>16724</v>
      </c>
      <c r="Y127" s="2">
        <v>16667</v>
      </c>
      <c r="Z127" s="2">
        <v>16849</v>
      </c>
      <c r="AA127" s="2">
        <v>16642</v>
      </c>
      <c r="AB127" s="2">
        <v>16710</v>
      </c>
      <c r="AC127" s="2">
        <v>16616</v>
      </c>
      <c r="AD127" s="2">
        <v>16660</v>
      </c>
      <c r="AE127" s="2">
        <v>16706</v>
      </c>
      <c r="AF127" s="2">
        <v>16515</v>
      </c>
      <c r="AG127" s="2">
        <v>16452</v>
      </c>
      <c r="AH127" s="2">
        <v>16493</v>
      </c>
      <c r="AI127" s="2">
        <v>16482</v>
      </c>
      <c r="AJ127" s="2">
        <v>16343</v>
      </c>
      <c r="AK127" s="2">
        <v>16493</v>
      </c>
      <c r="AL127" s="2">
        <v>16522</v>
      </c>
      <c r="AM127" s="2">
        <v>16775</v>
      </c>
      <c r="AN127" s="2">
        <v>16761</v>
      </c>
      <c r="AO127" s="2">
        <v>16611</v>
      </c>
    </row>
    <row r="128" spans="1:41" x14ac:dyDescent="0.2">
      <c r="A128" s="4" t="s">
        <v>180</v>
      </c>
      <c r="B128" s="2">
        <v>13523</v>
      </c>
      <c r="C128" s="2">
        <v>13466</v>
      </c>
      <c r="D128" s="2">
        <v>13209</v>
      </c>
      <c r="E128" s="2">
        <v>13113</v>
      </c>
      <c r="F128" s="2">
        <v>13161</v>
      </c>
      <c r="G128" s="2">
        <v>13326</v>
      </c>
      <c r="H128" s="2">
        <v>13353</v>
      </c>
      <c r="I128" s="2">
        <v>13361</v>
      </c>
      <c r="J128" s="2">
        <v>13536</v>
      </c>
      <c r="K128" s="2">
        <v>13428</v>
      </c>
      <c r="L128" s="2">
        <v>13375</v>
      </c>
      <c r="M128" s="2">
        <v>13382</v>
      </c>
      <c r="N128" s="2">
        <v>13551</v>
      </c>
      <c r="O128" s="2">
        <v>13335</v>
      </c>
      <c r="P128" s="2">
        <v>13249</v>
      </c>
      <c r="Q128" s="2">
        <v>13284</v>
      </c>
      <c r="R128" s="2">
        <v>13326</v>
      </c>
      <c r="S128" s="2">
        <v>13426</v>
      </c>
      <c r="T128" s="2">
        <v>13396</v>
      </c>
      <c r="U128" s="2">
        <v>13261</v>
      </c>
      <c r="V128" s="2">
        <v>13209</v>
      </c>
      <c r="W128" s="2">
        <v>13160</v>
      </c>
      <c r="X128" s="2">
        <v>13333</v>
      </c>
      <c r="Y128" s="2">
        <v>13302</v>
      </c>
      <c r="Z128" s="2">
        <v>13285</v>
      </c>
      <c r="AA128" s="2">
        <v>13227</v>
      </c>
      <c r="AB128" s="2">
        <v>13239</v>
      </c>
      <c r="AC128" s="2">
        <v>13213</v>
      </c>
      <c r="AD128" s="2">
        <v>13167</v>
      </c>
      <c r="AE128" s="2">
        <v>13313</v>
      </c>
      <c r="AF128" s="2">
        <v>12910</v>
      </c>
      <c r="AG128" s="2">
        <v>13092</v>
      </c>
      <c r="AH128" s="2">
        <v>13003</v>
      </c>
      <c r="AI128" s="2">
        <v>13165</v>
      </c>
      <c r="AJ128" s="2">
        <v>13060</v>
      </c>
      <c r="AK128" s="2">
        <v>13043</v>
      </c>
      <c r="AL128" s="2">
        <v>13042</v>
      </c>
      <c r="AM128" s="2">
        <v>12870</v>
      </c>
      <c r="AN128" s="2">
        <v>12907</v>
      </c>
      <c r="AO128" s="2">
        <v>12810</v>
      </c>
    </row>
    <row r="129" spans="1:41" x14ac:dyDescent="0.2">
      <c r="A129" s="4" t="s">
        <v>181</v>
      </c>
      <c r="B129" s="2">
        <v>10445</v>
      </c>
      <c r="C129" s="2">
        <v>10008</v>
      </c>
      <c r="D129" s="2">
        <v>10019</v>
      </c>
      <c r="E129" s="2">
        <v>9992</v>
      </c>
      <c r="F129" s="2">
        <v>9909</v>
      </c>
      <c r="G129" s="2">
        <v>9944</v>
      </c>
      <c r="H129" s="2">
        <v>10221</v>
      </c>
      <c r="I129" s="2">
        <v>10010</v>
      </c>
      <c r="J129" s="2">
        <v>9987</v>
      </c>
      <c r="K129" s="2">
        <v>10314</v>
      </c>
      <c r="L129" s="2">
        <v>9929</v>
      </c>
      <c r="M129" s="2">
        <v>10184</v>
      </c>
      <c r="N129" s="2">
        <v>10256</v>
      </c>
      <c r="O129" s="2">
        <v>10200</v>
      </c>
      <c r="P129" s="2">
        <v>10107</v>
      </c>
      <c r="Q129" s="2">
        <v>10001</v>
      </c>
      <c r="R129" s="2">
        <v>10064</v>
      </c>
      <c r="S129" s="2">
        <v>10081</v>
      </c>
      <c r="T129" s="2">
        <v>10006</v>
      </c>
      <c r="U129" s="2">
        <v>10077</v>
      </c>
      <c r="V129" s="2">
        <v>9967</v>
      </c>
      <c r="W129" s="2">
        <v>9908</v>
      </c>
      <c r="X129" s="2">
        <v>10034</v>
      </c>
      <c r="Y129" s="2">
        <v>9928</v>
      </c>
      <c r="Z129" s="2">
        <v>9921</v>
      </c>
      <c r="AA129" s="2">
        <v>9821</v>
      </c>
      <c r="AB129" s="2">
        <v>9893</v>
      </c>
      <c r="AC129" s="2">
        <v>9802</v>
      </c>
      <c r="AD129" s="2">
        <v>10061</v>
      </c>
      <c r="AE129" s="2">
        <v>9900</v>
      </c>
      <c r="AF129" s="2">
        <v>10158</v>
      </c>
      <c r="AG129" s="2">
        <v>9871</v>
      </c>
      <c r="AH129" s="2">
        <v>9998</v>
      </c>
      <c r="AI129" s="2">
        <v>10048</v>
      </c>
      <c r="AJ129" s="2">
        <v>9717</v>
      </c>
      <c r="AK129" s="2">
        <v>9742</v>
      </c>
      <c r="AL129" s="2">
        <v>9798</v>
      </c>
      <c r="AM129" s="2">
        <v>9891</v>
      </c>
      <c r="AN129" s="2">
        <v>9854</v>
      </c>
      <c r="AO129" s="2">
        <v>9712</v>
      </c>
    </row>
    <row r="130" spans="1:41" x14ac:dyDescent="0.2">
      <c r="A130" s="4" t="s">
        <v>182</v>
      </c>
      <c r="B130" s="2">
        <v>7802</v>
      </c>
      <c r="C130" s="2">
        <v>7785</v>
      </c>
      <c r="D130" s="2">
        <v>7726</v>
      </c>
      <c r="E130" s="2">
        <v>7489</v>
      </c>
      <c r="F130" s="2">
        <v>7538</v>
      </c>
      <c r="G130" s="2">
        <v>7558</v>
      </c>
      <c r="H130" s="2">
        <v>7613</v>
      </c>
      <c r="I130" s="2">
        <v>7771</v>
      </c>
      <c r="J130" s="2">
        <v>7524</v>
      </c>
      <c r="K130" s="2">
        <v>7726</v>
      </c>
      <c r="L130" s="2">
        <v>7759</v>
      </c>
      <c r="M130" s="2">
        <v>7748</v>
      </c>
      <c r="N130" s="2">
        <v>7614</v>
      </c>
      <c r="O130" s="2">
        <v>7646</v>
      </c>
      <c r="P130" s="2">
        <v>7659</v>
      </c>
      <c r="Q130" s="2">
        <v>7757</v>
      </c>
      <c r="R130" s="2">
        <v>7642</v>
      </c>
      <c r="S130" s="2">
        <v>7689</v>
      </c>
      <c r="T130" s="2">
        <v>7698</v>
      </c>
      <c r="U130" s="2">
        <v>7699</v>
      </c>
      <c r="V130" s="2">
        <v>7626</v>
      </c>
      <c r="W130" s="2">
        <v>7652</v>
      </c>
      <c r="X130" s="2">
        <v>7661</v>
      </c>
      <c r="Y130" s="2">
        <v>7575</v>
      </c>
      <c r="Z130" s="2">
        <v>7611</v>
      </c>
      <c r="AA130" s="2">
        <v>7723</v>
      </c>
      <c r="AB130" s="2">
        <v>7589</v>
      </c>
      <c r="AC130" s="2">
        <v>7477</v>
      </c>
      <c r="AD130" s="2">
        <v>7682</v>
      </c>
      <c r="AE130" s="2">
        <v>7517</v>
      </c>
      <c r="AF130" s="2">
        <v>7526</v>
      </c>
      <c r="AG130" s="2">
        <v>7646</v>
      </c>
      <c r="AH130" s="2">
        <v>7585</v>
      </c>
      <c r="AI130" s="2">
        <v>7576</v>
      </c>
      <c r="AJ130" s="2">
        <v>7572</v>
      </c>
      <c r="AK130" s="2">
        <v>7502</v>
      </c>
      <c r="AL130" s="2">
        <v>7447</v>
      </c>
      <c r="AM130" s="2">
        <v>7589</v>
      </c>
      <c r="AN130" s="2">
        <v>7461</v>
      </c>
      <c r="AO130" s="2">
        <v>7637</v>
      </c>
    </row>
    <row r="131" spans="1:41" x14ac:dyDescent="0.2">
      <c r="A131" s="4" t="s">
        <v>183</v>
      </c>
      <c r="B131" s="2">
        <v>5871</v>
      </c>
      <c r="C131" s="2">
        <v>5802</v>
      </c>
      <c r="D131" s="2">
        <v>5781</v>
      </c>
      <c r="E131" s="2">
        <v>5714</v>
      </c>
      <c r="F131" s="2">
        <v>5963</v>
      </c>
      <c r="G131" s="2">
        <v>5794</v>
      </c>
      <c r="H131" s="2">
        <v>5813</v>
      </c>
      <c r="I131" s="2">
        <v>5807</v>
      </c>
      <c r="J131" s="2">
        <v>5892</v>
      </c>
      <c r="K131" s="2">
        <v>5894</v>
      </c>
      <c r="L131" s="2">
        <v>5837</v>
      </c>
      <c r="M131" s="2">
        <v>5911</v>
      </c>
      <c r="N131" s="2">
        <v>5743</v>
      </c>
      <c r="O131" s="2">
        <v>5826</v>
      </c>
      <c r="P131" s="2">
        <v>5906</v>
      </c>
      <c r="Q131" s="2">
        <v>5806</v>
      </c>
      <c r="R131" s="2">
        <v>5896</v>
      </c>
      <c r="S131" s="2">
        <v>5683</v>
      </c>
      <c r="T131" s="2">
        <v>5870</v>
      </c>
      <c r="U131" s="2">
        <v>5785</v>
      </c>
      <c r="V131" s="2">
        <v>5864</v>
      </c>
      <c r="W131" s="2">
        <v>5804</v>
      </c>
      <c r="X131" s="2">
        <v>5839</v>
      </c>
      <c r="Y131" s="2">
        <v>5815</v>
      </c>
      <c r="Z131" s="2">
        <v>5754</v>
      </c>
      <c r="AA131" s="2">
        <v>5678</v>
      </c>
      <c r="AB131" s="2">
        <v>5749</v>
      </c>
      <c r="AC131" s="2">
        <v>5771</v>
      </c>
      <c r="AD131" s="2">
        <v>5876</v>
      </c>
      <c r="AE131" s="2">
        <v>5794</v>
      </c>
      <c r="AF131" s="2">
        <v>5756</v>
      </c>
      <c r="AG131" s="2">
        <v>5795</v>
      </c>
      <c r="AH131" s="2">
        <v>5706</v>
      </c>
      <c r="AI131" s="2">
        <v>5787</v>
      </c>
      <c r="AJ131" s="2">
        <v>5801</v>
      </c>
      <c r="AK131" s="2">
        <v>5691</v>
      </c>
      <c r="AL131" s="2">
        <v>5762</v>
      </c>
      <c r="AM131" s="2">
        <v>5741</v>
      </c>
      <c r="AN131" s="2">
        <v>5707</v>
      </c>
      <c r="AO131" s="2">
        <v>5711</v>
      </c>
    </row>
    <row r="132" spans="1:41" x14ac:dyDescent="0.2">
      <c r="A132" s="4" t="s">
        <v>184</v>
      </c>
      <c r="B132" s="2">
        <v>4868</v>
      </c>
      <c r="C132" s="2">
        <v>4691</v>
      </c>
      <c r="D132" s="2">
        <v>4582</v>
      </c>
      <c r="E132" s="2">
        <v>4660</v>
      </c>
      <c r="F132" s="2">
        <v>4583</v>
      </c>
      <c r="G132" s="2">
        <v>4541</v>
      </c>
      <c r="H132" s="2">
        <v>4558</v>
      </c>
      <c r="I132" s="2">
        <v>4646</v>
      </c>
      <c r="J132" s="2">
        <v>4554</v>
      </c>
      <c r="K132" s="2">
        <v>4644</v>
      </c>
      <c r="L132" s="2">
        <v>4598</v>
      </c>
      <c r="M132" s="2">
        <v>4590</v>
      </c>
      <c r="N132" s="2">
        <v>4557</v>
      </c>
      <c r="O132" s="2">
        <v>4654</v>
      </c>
      <c r="P132" s="2">
        <v>4673</v>
      </c>
      <c r="Q132" s="2">
        <v>4664</v>
      </c>
      <c r="R132" s="2">
        <v>4522</v>
      </c>
      <c r="S132" s="2">
        <v>4568</v>
      </c>
      <c r="T132" s="2">
        <v>4562</v>
      </c>
      <c r="U132" s="2">
        <v>4515</v>
      </c>
      <c r="V132" s="2">
        <v>4583</v>
      </c>
      <c r="W132" s="2">
        <v>4624</v>
      </c>
      <c r="X132" s="2">
        <v>4510</v>
      </c>
      <c r="Y132" s="2">
        <v>4597</v>
      </c>
      <c r="Z132" s="2">
        <v>4556</v>
      </c>
      <c r="AA132" s="2">
        <v>4625</v>
      </c>
      <c r="AB132" s="2">
        <v>4485</v>
      </c>
      <c r="AC132" s="2">
        <v>4612</v>
      </c>
      <c r="AD132" s="2">
        <v>4411</v>
      </c>
      <c r="AE132" s="2">
        <v>4554</v>
      </c>
      <c r="AF132" s="2">
        <v>4604</v>
      </c>
      <c r="AG132" s="2">
        <v>4512</v>
      </c>
      <c r="AH132" s="2">
        <v>4548</v>
      </c>
      <c r="AI132" s="2">
        <v>4618</v>
      </c>
      <c r="AJ132" s="2">
        <v>4500</v>
      </c>
      <c r="AK132" s="2">
        <v>4617</v>
      </c>
      <c r="AL132" s="2">
        <v>4494</v>
      </c>
      <c r="AM132" s="2">
        <v>4469</v>
      </c>
      <c r="AN132" s="2">
        <v>4542</v>
      </c>
      <c r="AO132" s="2">
        <v>4616</v>
      </c>
    </row>
    <row r="133" spans="1:41" x14ac:dyDescent="0.2">
      <c r="A133" s="4" t="s">
        <v>185</v>
      </c>
      <c r="B133" s="2">
        <v>3618</v>
      </c>
      <c r="C133" s="2">
        <v>3658</v>
      </c>
      <c r="D133" s="2">
        <v>3463</v>
      </c>
      <c r="E133" s="2">
        <v>3413</v>
      </c>
      <c r="F133" s="2">
        <v>3528</v>
      </c>
      <c r="G133" s="2">
        <v>3471</v>
      </c>
      <c r="H133" s="2">
        <v>3352</v>
      </c>
      <c r="I133" s="2">
        <v>3471</v>
      </c>
      <c r="J133" s="2">
        <v>3540</v>
      </c>
      <c r="K133" s="2">
        <v>3429</v>
      </c>
      <c r="L133" s="2">
        <v>3485</v>
      </c>
      <c r="M133" s="2">
        <v>3476</v>
      </c>
      <c r="N133" s="2">
        <v>3504</v>
      </c>
      <c r="O133" s="2">
        <v>3408</v>
      </c>
      <c r="P133" s="2">
        <v>3490</v>
      </c>
      <c r="Q133" s="2">
        <v>3411</v>
      </c>
      <c r="R133" s="2">
        <v>3420</v>
      </c>
      <c r="S133" s="2">
        <v>3439</v>
      </c>
      <c r="T133" s="2">
        <v>3484</v>
      </c>
      <c r="U133" s="2">
        <v>3334</v>
      </c>
      <c r="V133" s="2">
        <v>3454</v>
      </c>
      <c r="W133" s="2">
        <v>3362</v>
      </c>
      <c r="X133" s="2">
        <v>3377</v>
      </c>
      <c r="Y133" s="2">
        <v>3506</v>
      </c>
      <c r="Z133" s="2">
        <v>3448</v>
      </c>
      <c r="AA133" s="2">
        <v>3426</v>
      </c>
      <c r="AB133" s="2">
        <v>3416</v>
      </c>
      <c r="AC133" s="2">
        <v>3475</v>
      </c>
      <c r="AD133" s="2">
        <v>3382</v>
      </c>
      <c r="AE133" s="2">
        <v>3450</v>
      </c>
      <c r="AF133" s="2">
        <v>3485</v>
      </c>
      <c r="AG133" s="2">
        <v>3361</v>
      </c>
      <c r="AH133" s="2">
        <v>3286</v>
      </c>
      <c r="AI133" s="2">
        <v>3338</v>
      </c>
      <c r="AJ133" s="2">
        <v>3441</v>
      </c>
      <c r="AK133" s="2">
        <v>3436</v>
      </c>
      <c r="AL133" s="2">
        <v>3453</v>
      </c>
      <c r="AM133" s="2">
        <v>3368</v>
      </c>
      <c r="AN133" s="2">
        <v>3472</v>
      </c>
      <c r="AO133" s="2">
        <v>3352</v>
      </c>
    </row>
    <row r="134" spans="1:41" x14ac:dyDescent="0.2">
      <c r="A134" s="4" t="s">
        <v>186</v>
      </c>
      <c r="B134" s="2">
        <v>2688</v>
      </c>
      <c r="C134" s="2">
        <v>2681</v>
      </c>
      <c r="D134" s="2">
        <v>2552</v>
      </c>
      <c r="E134" s="2">
        <v>2580</v>
      </c>
      <c r="F134" s="2">
        <v>2580</v>
      </c>
      <c r="G134" s="2">
        <v>2570</v>
      </c>
      <c r="H134" s="2">
        <v>2577</v>
      </c>
      <c r="I134" s="2">
        <v>2627</v>
      </c>
      <c r="J134" s="2">
        <v>2492</v>
      </c>
      <c r="K134" s="2">
        <v>2513</v>
      </c>
      <c r="L134" s="2">
        <v>2586</v>
      </c>
      <c r="M134" s="2">
        <v>2549</v>
      </c>
      <c r="N134" s="2">
        <v>2614</v>
      </c>
      <c r="O134" s="2">
        <v>2560</v>
      </c>
      <c r="P134" s="2">
        <v>2581</v>
      </c>
      <c r="Q134" s="2">
        <v>2581</v>
      </c>
      <c r="R134" s="2">
        <v>2509</v>
      </c>
      <c r="S134" s="2">
        <v>2473</v>
      </c>
      <c r="T134" s="2">
        <v>2539</v>
      </c>
      <c r="U134" s="2">
        <v>2552</v>
      </c>
      <c r="V134" s="2">
        <v>2557</v>
      </c>
      <c r="W134" s="2">
        <v>2488</v>
      </c>
      <c r="X134" s="2">
        <v>2518</v>
      </c>
      <c r="Y134" s="2">
        <v>2530</v>
      </c>
      <c r="Z134" s="2">
        <v>2511</v>
      </c>
      <c r="AA134" s="2">
        <v>2584</v>
      </c>
      <c r="AB134" s="2">
        <v>2394</v>
      </c>
      <c r="AC134" s="2">
        <v>2579</v>
      </c>
      <c r="AD134" s="2">
        <v>2554</v>
      </c>
      <c r="AE134" s="2">
        <v>2588</v>
      </c>
      <c r="AF134" s="2">
        <v>2521</v>
      </c>
      <c r="AG134" s="2">
        <v>2467</v>
      </c>
      <c r="AH134" s="2">
        <v>2559</v>
      </c>
      <c r="AI134" s="2">
        <v>2514</v>
      </c>
      <c r="AJ134" s="2">
        <v>2496</v>
      </c>
      <c r="AK134" s="2">
        <v>2470</v>
      </c>
      <c r="AL134" s="2">
        <v>2494</v>
      </c>
      <c r="AM134" s="2">
        <v>2500</v>
      </c>
      <c r="AN134" s="2">
        <v>2561</v>
      </c>
      <c r="AO134" s="2">
        <v>2424</v>
      </c>
    </row>
    <row r="135" spans="1:41" x14ac:dyDescent="0.2">
      <c r="A135" s="4" t="s">
        <v>187</v>
      </c>
      <c r="B135" s="2">
        <v>2132</v>
      </c>
      <c r="C135" s="2">
        <v>2096</v>
      </c>
      <c r="D135" s="2">
        <v>2007</v>
      </c>
      <c r="E135" s="2">
        <v>1983</v>
      </c>
      <c r="F135" s="2">
        <v>2007</v>
      </c>
      <c r="G135" s="2">
        <v>1973</v>
      </c>
      <c r="H135" s="2">
        <v>2010</v>
      </c>
      <c r="I135" s="2">
        <v>2010</v>
      </c>
      <c r="J135" s="2">
        <v>2035</v>
      </c>
      <c r="K135" s="2">
        <v>2051</v>
      </c>
      <c r="L135" s="2">
        <v>2014</v>
      </c>
      <c r="M135" s="2">
        <v>2062</v>
      </c>
      <c r="N135" s="2">
        <v>1998</v>
      </c>
      <c r="O135" s="2">
        <v>2033</v>
      </c>
      <c r="P135" s="2">
        <v>2036</v>
      </c>
      <c r="Q135" s="2">
        <v>2083</v>
      </c>
      <c r="R135" s="2">
        <v>1969</v>
      </c>
      <c r="S135" s="2">
        <v>2082</v>
      </c>
      <c r="T135" s="2">
        <v>2058</v>
      </c>
      <c r="U135" s="2">
        <v>2001</v>
      </c>
      <c r="V135" s="2">
        <v>2053</v>
      </c>
      <c r="W135" s="2">
        <v>1985</v>
      </c>
      <c r="X135" s="2">
        <v>1999</v>
      </c>
      <c r="Y135" s="2">
        <v>2035</v>
      </c>
      <c r="Z135" s="2">
        <v>2074</v>
      </c>
      <c r="AA135" s="2">
        <v>2014</v>
      </c>
      <c r="AB135" s="2">
        <v>1965</v>
      </c>
      <c r="AC135" s="2">
        <v>1951</v>
      </c>
      <c r="AD135" s="2">
        <v>2035</v>
      </c>
      <c r="AE135" s="2">
        <v>1991</v>
      </c>
      <c r="AF135" s="2">
        <v>2026</v>
      </c>
      <c r="AG135" s="2">
        <v>2000</v>
      </c>
      <c r="AH135" s="2">
        <v>1991</v>
      </c>
      <c r="AI135" s="2">
        <v>2002</v>
      </c>
      <c r="AJ135" s="2">
        <v>1987</v>
      </c>
      <c r="AK135" s="2">
        <v>1981</v>
      </c>
      <c r="AL135" s="2">
        <v>1934</v>
      </c>
      <c r="AM135" s="2">
        <v>1998</v>
      </c>
      <c r="AN135" s="2">
        <v>2053</v>
      </c>
      <c r="AO135" s="2">
        <v>1966</v>
      </c>
    </row>
    <row r="136" spans="1:41" x14ac:dyDescent="0.2">
      <c r="A136" s="4" t="s">
        <v>188</v>
      </c>
      <c r="B136" s="2">
        <v>1612</v>
      </c>
      <c r="C136" s="2">
        <v>1596</v>
      </c>
      <c r="D136" s="2">
        <v>1651</v>
      </c>
      <c r="E136" s="2">
        <v>1553</v>
      </c>
      <c r="F136" s="2">
        <v>1577</v>
      </c>
      <c r="G136" s="2">
        <v>1594</v>
      </c>
      <c r="H136" s="2">
        <v>1617</v>
      </c>
      <c r="I136" s="2">
        <v>1537</v>
      </c>
      <c r="J136" s="2">
        <v>1629</v>
      </c>
      <c r="K136" s="2">
        <v>1552</v>
      </c>
      <c r="L136" s="2">
        <v>1545</v>
      </c>
      <c r="M136" s="2">
        <v>1629</v>
      </c>
      <c r="N136" s="2">
        <v>1562</v>
      </c>
      <c r="O136" s="2">
        <v>1542</v>
      </c>
      <c r="P136" s="2">
        <v>1573</v>
      </c>
      <c r="Q136" s="2">
        <v>1578</v>
      </c>
      <c r="R136" s="2">
        <v>1599</v>
      </c>
      <c r="S136" s="2">
        <v>1524</v>
      </c>
      <c r="T136" s="2">
        <v>1612</v>
      </c>
      <c r="U136" s="2">
        <v>1589</v>
      </c>
      <c r="V136" s="2">
        <v>1529</v>
      </c>
      <c r="W136" s="2">
        <v>1499</v>
      </c>
      <c r="X136" s="2">
        <v>1581</v>
      </c>
      <c r="Y136" s="2">
        <v>1538</v>
      </c>
      <c r="Z136" s="2">
        <v>1618</v>
      </c>
      <c r="AA136" s="2">
        <v>1601</v>
      </c>
      <c r="AB136" s="2">
        <v>1564</v>
      </c>
      <c r="AC136" s="2">
        <v>1552</v>
      </c>
      <c r="AD136" s="2">
        <v>1553</v>
      </c>
      <c r="AE136" s="2">
        <v>1548</v>
      </c>
      <c r="AF136" s="2">
        <v>1530</v>
      </c>
      <c r="AG136" s="2">
        <v>1553</v>
      </c>
      <c r="AH136" s="2">
        <v>1553</v>
      </c>
      <c r="AI136" s="2">
        <v>1508</v>
      </c>
      <c r="AJ136" s="2">
        <v>1554</v>
      </c>
      <c r="AK136" s="2">
        <v>1500</v>
      </c>
      <c r="AL136" s="2">
        <v>1542</v>
      </c>
      <c r="AM136" s="2">
        <v>1532</v>
      </c>
      <c r="AN136" s="2">
        <v>1525</v>
      </c>
      <c r="AO136" s="2">
        <v>1520</v>
      </c>
    </row>
    <row r="137" spans="1:41" x14ac:dyDescent="0.2">
      <c r="A137" s="4" t="s">
        <v>189</v>
      </c>
      <c r="B137" s="2">
        <v>1258</v>
      </c>
      <c r="C137" s="2">
        <v>1237</v>
      </c>
      <c r="D137" s="2">
        <v>1289</v>
      </c>
      <c r="E137" s="2">
        <v>1236</v>
      </c>
      <c r="F137" s="2">
        <v>1240</v>
      </c>
      <c r="G137" s="2">
        <v>1199</v>
      </c>
      <c r="H137" s="2">
        <v>1174</v>
      </c>
      <c r="I137" s="2">
        <v>1197</v>
      </c>
      <c r="J137" s="2">
        <v>1173</v>
      </c>
      <c r="K137" s="2">
        <v>1244</v>
      </c>
      <c r="L137" s="2">
        <v>1183</v>
      </c>
      <c r="M137" s="2">
        <v>1203</v>
      </c>
      <c r="N137" s="2">
        <v>1227</v>
      </c>
      <c r="O137" s="2">
        <v>1234</v>
      </c>
      <c r="P137" s="2">
        <v>1207</v>
      </c>
      <c r="Q137" s="2">
        <v>1208</v>
      </c>
      <c r="R137" s="2">
        <v>1168</v>
      </c>
      <c r="S137" s="2">
        <v>1179</v>
      </c>
      <c r="T137" s="2">
        <v>1247</v>
      </c>
      <c r="U137" s="2">
        <v>1219</v>
      </c>
      <c r="V137" s="2">
        <v>1202</v>
      </c>
      <c r="W137" s="2">
        <v>1219</v>
      </c>
      <c r="X137" s="2">
        <v>1189</v>
      </c>
      <c r="Y137" s="2">
        <v>1220</v>
      </c>
      <c r="Z137" s="2">
        <v>1197</v>
      </c>
      <c r="AA137" s="2">
        <v>1232</v>
      </c>
      <c r="AB137" s="2">
        <v>1242</v>
      </c>
      <c r="AC137" s="2">
        <v>1148</v>
      </c>
      <c r="AD137" s="2">
        <v>1208</v>
      </c>
      <c r="AE137" s="2">
        <v>1162</v>
      </c>
      <c r="AF137" s="2">
        <v>1212</v>
      </c>
      <c r="AG137" s="2">
        <v>1207</v>
      </c>
      <c r="AH137" s="2">
        <v>1229</v>
      </c>
      <c r="AI137" s="2">
        <v>1231</v>
      </c>
      <c r="AJ137" s="2">
        <v>1177</v>
      </c>
      <c r="AK137" s="2">
        <v>1142</v>
      </c>
      <c r="AL137" s="2">
        <v>1250</v>
      </c>
      <c r="AM137" s="2">
        <v>1181</v>
      </c>
      <c r="AN137" s="2">
        <v>1202</v>
      </c>
      <c r="AO137" s="2">
        <v>1227</v>
      </c>
    </row>
    <row r="138" spans="1:41" x14ac:dyDescent="0.2">
      <c r="A138" s="4" t="s">
        <v>190</v>
      </c>
      <c r="B138" s="2">
        <v>992</v>
      </c>
      <c r="C138" s="2">
        <v>986</v>
      </c>
      <c r="D138" s="2">
        <v>900</v>
      </c>
      <c r="E138" s="2">
        <v>942</v>
      </c>
      <c r="F138" s="2">
        <v>951</v>
      </c>
      <c r="G138" s="2">
        <v>867</v>
      </c>
      <c r="H138" s="2">
        <v>946</v>
      </c>
      <c r="I138" s="2">
        <v>981</v>
      </c>
      <c r="J138" s="2">
        <v>909</v>
      </c>
      <c r="K138" s="2">
        <v>880</v>
      </c>
      <c r="L138" s="2">
        <v>916</v>
      </c>
      <c r="M138" s="2">
        <v>944</v>
      </c>
      <c r="N138" s="2">
        <v>935</v>
      </c>
      <c r="O138" s="2">
        <v>921</v>
      </c>
      <c r="P138" s="2">
        <v>907</v>
      </c>
      <c r="Q138" s="2">
        <v>947</v>
      </c>
      <c r="R138" s="2">
        <v>956</v>
      </c>
      <c r="S138" s="2">
        <v>923</v>
      </c>
      <c r="T138" s="2">
        <v>935</v>
      </c>
      <c r="U138" s="2">
        <v>910</v>
      </c>
      <c r="V138" s="2">
        <v>961</v>
      </c>
      <c r="W138" s="2">
        <v>926</v>
      </c>
      <c r="X138" s="2">
        <v>948</v>
      </c>
      <c r="Y138" s="2">
        <v>931</v>
      </c>
      <c r="Z138" s="2">
        <v>967</v>
      </c>
      <c r="AA138" s="2">
        <v>917</v>
      </c>
      <c r="AB138" s="2">
        <v>926</v>
      </c>
      <c r="AC138" s="2">
        <v>958</v>
      </c>
      <c r="AD138" s="2">
        <v>948</v>
      </c>
      <c r="AE138" s="2">
        <v>907</v>
      </c>
      <c r="AF138" s="2">
        <v>980</v>
      </c>
      <c r="AG138" s="2">
        <v>874</v>
      </c>
      <c r="AH138" s="2">
        <v>919</v>
      </c>
      <c r="AI138" s="2">
        <v>948</v>
      </c>
      <c r="AJ138" s="2">
        <v>920</v>
      </c>
      <c r="AK138" s="2">
        <v>884</v>
      </c>
      <c r="AL138" s="2">
        <v>918</v>
      </c>
      <c r="AM138" s="2">
        <v>910</v>
      </c>
      <c r="AN138" s="2">
        <v>921</v>
      </c>
      <c r="AO138" s="2">
        <v>932</v>
      </c>
    </row>
    <row r="139" spans="1:41" x14ac:dyDescent="0.2">
      <c r="A139" s="4" t="s">
        <v>191</v>
      </c>
      <c r="B139" s="2">
        <v>859</v>
      </c>
      <c r="C139" s="2">
        <v>803</v>
      </c>
      <c r="D139" s="2">
        <v>874</v>
      </c>
      <c r="E139" s="2">
        <v>840</v>
      </c>
      <c r="F139" s="2">
        <v>856</v>
      </c>
      <c r="G139" s="2">
        <v>797</v>
      </c>
      <c r="H139" s="2">
        <v>825</v>
      </c>
      <c r="I139" s="2">
        <v>775</v>
      </c>
      <c r="J139" s="2">
        <v>806</v>
      </c>
      <c r="K139" s="2">
        <v>857</v>
      </c>
      <c r="L139" s="2">
        <v>816</v>
      </c>
      <c r="M139" s="2">
        <v>807</v>
      </c>
      <c r="N139" s="2">
        <v>809</v>
      </c>
      <c r="O139" s="2">
        <v>769</v>
      </c>
      <c r="P139" s="2">
        <v>832</v>
      </c>
      <c r="Q139" s="2">
        <v>823</v>
      </c>
      <c r="R139" s="2">
        <v>822</v>
      </c>
      <c r="S139" s="2">
        <v>779</v>
      </c>
      <c r="T139" s="2">
        <v>823</v>
      </c>
      <c r="U139" s="2">
        <v>801</v>
      </c>
      <c r="V139" s="2">
        <v>778</v>
      </c>
      <c r="W139" s="2">
        <v>795</v>
      </c>
      <c r="X139" s="2">
        <v>798</v>
      </c>
      <c r="Y139" s="2">
        <v>815</v>
      </c>
      <c r="Z139" s="2">
        <v>797</v>
      </c>
      <c r="AA139" s="2">
        <v>813</v>
      </c>
      <c r="AB139" s="2">
        <v>754</v>
      </c>
      <c r="AC139" s="2">
        <v>790</v>
      </c>
      <c r="AD139" s="2">
        <v>810</v>
      </c>
      <c r="AE139" s="2">
        <v>788</v>
      </c>
      <c r="AF139" s="2">
        <v>789</v>
      </c>
      <c r="AG139" s="2">
        <v>801</v>
      </c>
      <c r="AH139" s="2">
        <v>801</v>
      </c>
      <c r="AI139" s="2">
        <v>772</v>
      </c>
      <c r="AJ139" s="2">
        <v>796</v>
      </c>
      <c r="AK139" s="2">
        <v>774</v>
      </c>
      <c r="AL139" s="2">
        <v>770</v>
      </c>
      <c r="AM139" s="2">
        <v>748</v>
      </c>
      <c r="AN139" s="2">
        <v>783</v>
      </c>
      <c r="AO139" s="2">
        <v>742</v>
      </c>
    </row>
    <row r="140" spans="1:41" x14ac:dyDescent="0.2">
      <c r="A140" s="4" t="s">
        <v>192</v>
      </c>
      <c r="B140" s="2">
        <v>703</v>
      </c>
      <c r="C140" s="2">
        <v>653</v>
      </c>
      <c r="D140" s="2">
        <v>633</v>
      </c>
      <c r="E140" s="2">
        <v>646</v>
      </c>
      <c r="F140" s="2">
        <v>665</v>
      </c>
      <c r="G140" s="2">
        <v>643</v>
      </c>
      <c r="H140" s="2">
        <v>648</v>
      </c>
      <c r="I140" s="2">
        <v>671</v>
      </c>
      <c r="J140" s="2">
        <v>732</v>
      </c>
      <c r="K140" s="2">
        <v>714</v>
      </c>
      <c r="L140" s="2">
        <v>737</v>
      </c>
      <c r="M140" s="2">
        <v>705</v>
      </c>
      <c r="N140" s="2">
        <v>717</v>
      </c>
      <c r="O140" s="2">
        <v>733</v>
      </c>
      <c r="P140" s="2">
        <v>713</v>
      </c>
      <c r="Q140" s="2">
        <v>750</v>
      </c>
      <c r="R140" s="2">
        <v>688</v>
      </c>
      <c r="S140" s="2">
        <v>702</v>
      </c>
      <c r="T140" s="2">
        <v>706</v>
      </c>
      <c r="U140" s="2">
        <v>693</v>
      </c>
      <c r="V140" s="2">
        <v>726</v>
      </c>
      <c r="W140" s="2">
        <v>718</v>
      </c>
      <c r="X140" s="2">
        <v>701</v>
      </c>
      <c r="Y140" s="2">
        <v>729</v>
      </c>
      <c r="Z140" s="2">
        <v>720</v>
      </c>
      <c r="AA140" s="2">
        <v>711</v>
      </c>
      <c r="AB140" s="2">
        <v>729</v>
      </c>
      <c r="AC140" s="2">
        <v>756</v>
      </c>
      <c r="AD140" s="2">
        <v>731</v>
      </c>
      <c r="AE140" s="2">
        <v>766</v>
      </c>
      <c r="AF140" s="2">
        <v>781</v>
      </c>
      <c r="AG140" s="2">
        <v>777</v>
      </c>
      <c r="AH140" s="2">
        <v>751</v>
      </c>
      <c r="AI140" s="2">
        <v>744</v>
      </c>
      <c r="AJ140" s="2">
        <v>770</v>
      </c>
      <c r="AK140" s="2">
        <v>758</v>
      </c>
      <c r="AL140" s="2">
        <v>730</v>
      </c>
      <c r="AM140" s="2">
        <v>726</v>
      </c>
      <c r="AN140" s="2">
        <v>756</v>
      </c>
      <c r="AO140" s="2">
        <v>767</v>
      </c>
    </row>
    <row r="141" spans="1:41" x14ac:dyDescent="0.2">
      <c r="A141" s="4" t="s">
        <v>193</v>
      </c>
      <c r="B141" s="2">
        <v>549</v>
      </c>
      <c r="C141" s="2">
        <v>559</v>
      </c>
      <c r="D141" s="2">
        <v>502</v>
      </c>
      <c r="E141" s="2">
        <v>487</v>
      </c>
      <c r="F141" s="2">
        <v>530</v>
      </c>
      <c r="G141" s="2">
        <v>526</v>
      </c>
      <c r="H141" s="2">
        <v>524</v>
      </c>
      <c r="I141" s="2">
        <v>520</v>
      </c>
      <c r="J141" s="2">
        <v>499</v>
      </c>
      <c r="K141" s="2">
        <v>484</v>
      </c>
      <c r="L141" s="2">
        <v>483</v>
      </c>
      <c r="M141" s="2">
        <v>472</v>
      </c>
      <c r="N141" s="2">
        <v>500</v>
      </c>
      <c r="O141" s="2">
        <v>480</v>
      </c>
      <c r="P141" s="2">
        <v>501</v>
      </c>
      <c r="Q141" s="2">
        <v>477</v>
      </c>
      <c r="R141" s="2">
        <v>496</v>
      </c>
      <c r="S141" s="2">
        <v>443</v>
      </c>
      <c r="T141" s="2">
        <v>515</v>
      </c>
      <c r="U141" s="2">
        <v>495</v>
      </c>
      <c r="V141" s="2">
        <v>501</v>
      </c>
      <c r="W141" s="2">
        <v>506</v>
      </c>
      <c r="X141" s="2">
        <v>501</v>
      </c>
      <c r="Y141" s="2">
        <v>451</v>
      </c>
      <c r="Z141" s="2">
        <v>489</v>
      </c>
      <c r="AA141" s="2">
        <v>486</v>
      </c>
      <c r="AB141" s="2">
        <v>493</v>
      </c>
      <c r="AC141" s="2">
        <v>444</v>
      </c>
      <c r="AD141" s="2">
        <v>499</v>
      </c>
      <c r="AE141" s="2">
        <v>495</v>
      </c>
      <c r="AF141" s="2">
        <v>511</v>
      </c>
      <c r="AG141" s="2">
        <v>441</v>
      </c>
      <c r="AH141" s="2">
        <v>482</v>
      </c>
      <c r="AI141" s="2">
        <v>489</v>
      </c>
      <c r="AJ141" s="2">
        <v>485</v>
      </c>
      <c r="AK141" s="2">
        <v>499</v>
      </c>
      <c r="AL141" s="2">
        <v>469</v>
      </c>
      <c r="AM141" s="2">
        <v>443</v>
      </c>
      <c r="AN141" s="2">
        <v>457</v>
      </c>
      <c r="AO141" s="2">
        <v>459</v>
      </c>
    </row>
    <row r="142" spans="1:41" x14ac:dyDescent="0.2">
      <c r="A142" s="4" t="s">
        <v>194</v>
      </c>
      <c r="B142" s="2">
        <v>456</v>
      </c>
      <c r="C142" s="2">
        <v>454</v>
      </c>
      <c r="D142" s="2">
        <v>448</v>
      </c>
      <c r="E142" s="2">
        <v>419</v>
      </c>
      <c r="F142" s="2">
        <v>440</v>
      </c>
      <c r="G142" s="2">
        <v>426</v>
      </c>
      <c r="H142" s="2">
        <v>419</v>
      </c>
      <c r="I142" s="2">
        <v>439</v>
      </c>
      <c r="J142" s="2">
        <v>420</v>
      </c>
      <c r="K142" s="2">
        <v>450</v>
      </c>
      <c r="L142" s="2">
        <v>416</v>
      </c>
      <c r="M142" s="2">
        <v>449</v>
      </c>
      <c r="N142" s="2">
        <v>442</v>
      </c>
      <c r="O142" s="2">
        <v>430</v>
      </c>
      <c r="P142" s="2">
        <v>436</v>
      </c>
      <c r="Q142" s="2">
        <v>417</v>
      </c>
      <c r="R142" s="2">
        <v>430</v>
      </c>
      <c r="S142" s="2">
        <v>448</v>
      </c>
      <c r="T142" s="2">
        <v>439</v>
      </c>
      <c r="U142" s="2">
        <v>449</v>
      </c>
      <c r="V142" s="2">
        <v>436</v>
      </c>
      <c r="W142" s="2">
        <v>448</v>
      </c>
      <c r="X142" s="2">
        <v>446</v>
      </c>
      <c r="Y142" s="2">
        <v>439</v>
      </c>
      <c r="Z142" s="2">
        <v>409</v>
      </c>
      <c r="AA142" s="2">
        <v>426</v>
      </c>
      <c r="AB142" s="2">
        <v>456</v>
      </c>
      <c r="AC142" s="2">
        <v>419</v>
      </c>
      <c r="AD142" s="2">
        <v>437</v>
      </c>
      <c r="AE142" s="2">
        <v>456</v>
      </c>
      <c r="AF142" s="2">
        <v>445</v>
      </c>
      <c r="AG142" s="2">
        <v>453</v>
      </c>
      <c r="AH142" s="2">
        <v>448</v>
      </c>
      <c r="AI142" s="2">
        <v>424</v>
      </c>
      <c r="AJ142" s="2">
        <v>440</v>
      </c>
      <c r="AK142" s="2">
        <v>446</v>
      </c>
      <c r="AL142" s="2">
        <v>429</v>
      </c>
      <c r="AM142" s="2">
        <v>441</v>
      </c>
      <c r="AN142" s="2">
        <v>420</v>
      </c>
      <c r="AO142" s="2">
        <v>396</v>
      </c>
    </row>
    <row r="143" spans="1:41" x14ac:dyDescent="0.2">
      <c r="A143" s="4" t="s">
        <v>195</v>
      </c>
      <c r="B143" s="2">
        <v>455</v>
      </c>
      <c r="C143" s="2">
        <v>432</v>
      </c>
      <c r="D143" s="2">
        <v>416</v>
      </c>
      <c r="E143" s="2">
        <v>421</v>
      </c>
      <c r="F143" s="2">
        <v>414</v>
      </c>
      <c r="G143" s="2">
        <v>421</v>
      </c>
      <c r="H143" s="2">
        <v>428</v>
      </c>
      <c r="I143" s="2">
        <v>413</v>
      </c>
      <c r="J143" s="2">
        <v>395</v>
      </c>
      <c r="K143" s="2">
        <v>434</v>
      </c>
      <c r="L143" s="2">
        <v>411</v>
      </c>
      <c r="M143" s="2">
        <v>425</v>
      </c>
      <c r="N143" s="2">
        <v>390</v>
      </c>
      <c r="O143" s="2">
        <v>430</v>
      </c>
      <c r="P143" s="2">
        <v>440</v>
      </c>
      <c r="Q143" s="2">
        <v>433</v>
      </c>
      <c r="R143" s="2">
        <v>455</v>
      </c>
      <c r="S143" s="2">
        <v>409</v>
      </c>
      <c r="T143" s="2">
        <v>435</v>
      </c>
      <c r="U143" s="2">
        <v>437</v>
      </c>
      <c r="V143" s="2">
        <v>409</v>
      </c>
      <c r="W143" s="2">
        <v>444</v>
      </c>
      <c r="X143" s="2">
        <v>432</v>
      </c>
      <c r="Y143" s="2">
        <v>456</v>
      </c>
      <c r="Z143" s="2">
        <v>397</v>
      </c>
      <c r="AA143" s="2">
        <v>466</v>
      </c>
      <c r="AB143" s="2">
        <v>432</v>
      </c>
      <c r="AC143" s="2">
        <v>426</v>
      </c>
      <c r="AD143" s="2">
        <v>426</v>
      </c>
      <c r="AE143" s="2">
        <v>440</v>
      </c>
      <c r="AF143" s="2">
        <v>411</v>
      </c>
      <c r="AG143" s="2">
        <v>437</v>
      </c>
      <c r="AH143" s="2">
        <v>428</v>
      </c>
      <c r="AI143" s="2">
        <v>422</v>
      </c>
      <c r="AJ143" s="2">
        <v>445</v>
      </c>
      <c r="AK143" s="2">
        <v>443</v>
      </c>
      <c r="AL143" s="2">
        <v>441</v>
      </c>
      <c r="AM143" s="2">
        <v>458</v>
      </c>
      <c r="AN143" s="2">
        <v>434</v>
      </c>
      <c r="AO143" s="2">
        <v>428</v>
      </c>
    </row>
    <row r="144" spans="1:41" x14ac:dyDescent="0.2">
      <c r="A144" s="4" t="s">
        <v>196</v>
      </c>
      <c r="B144" s="2">
        <v>344</v>
      </c>
      <c r="C144" s="2">
        <v>382</v>
      </c>
      <c r="D144" s="2">
        <v>342</v>
      </c>
      <c r="E144" s="2">
        <v>346</v>
      </c>
      <c r="F144" s="2">
        <v>339</v>
      </c>
      <c r="G144" s="2">
        <v>342</v>
      </c>
      <c r="H144" s="2">
        <v>356</v>
      </c>
      <c r="I144" s="2">
        <v>374</v>
      </c>
      <c r="J144" s="2">
        <v>374</v>
      </c>
      <c r="K144" s="2">
        <v>325</v>
      </c>
      <c r="L144" s="2">
        <v>326</v>
      </c>
      <c r="M144" s="2">
        <v>366</v>
      </c>
      <c r="N144" s="2">
        <v>354</v>
      </c>
      <c r="O144" s="2">
        <v>384</v>
      </c>
      <c r="P144" s="2">
        <v>337</v>
      </c>
      <c r="Q144" s="2">
        <v>349</v>
      </c>
      <c r="R144" s="2">
        <v>338</v>
      </c>
      <c r="S144" s="2">
        <v>345</v>
      </c>
      <c r="T144" s="2">
        <v>368</v>
      </c>
      <c r="U144" s="2">
        <v>365</v>
      </c>
      <c r="V144" s="2">
        <v>353</v>
      </c>
      <c r="W144" s="2">
        <v>362</v>
      </c>
      <c r="X144" s="2">
        <v>334</v>
      </c>
      <c r="Y144" s="2">
        <v>369</v>
      </c>
      <c r="Z144" s="2">
        <v>334</v>
      </c>
      <c r="AA144" s="2">
        <v>362</v>
      </c>
      <c r="AB144" s="2">
        <v>388</v>
      </c>
      <c r="AC144" s="2">
        <v>336</v>
      </c>
      <c r="AD144" s="2">
        <v>355</v>
      </c>
      <c r="AE144" s="2">
        <v>365</v>
      </c>
      <c r="AF144" s="2">
        <v>329</v>
      </c>
      <c r="AG144" s="2">
        <v>332</v>
      </c>
      <c r="AH144" s="2">
        <v>330</v>
      </c>
      <c r="AI144" s="2">
        <v>359</v>
      </c>
      <c r="AJ144" s="2">
        <v>366</v>
      </c>
      <c r="AK144" s="2">
        <v>355</v>
      </c>
      <c r="AL144" s="2">
        <v>370</v>
      </c>
      <c r="AM144" s="2">
        <v>376</v>
      </c>
      <c r="AN144" s="2">
        <v>366</v>
      </c>
      <c r="AO144" s="2">
        <v>384</v>
      </c>
    </row>
    <row r="145" spans="1:41" x14ac:dyDescent="0.2">
      <c r="A145" s="4" t="s">
        <v>197</v>
      </c>
      <c r="B145" s="2">
        <v>327</v>
      </c>
      <c r="C145" s="2">
        <v>307</v>
      </c>
      <c r="D145" s="2">
        <v>335</v>
      </c>
      <c r="E145" s="2">
        <v>337</v>
      </c>
      <c r="F145" s="2">
        <v>330</v>
      </c>
      <c r="G145" s="2">
        <v>301</v>
      </c>
      <c r="H145" s="2">
        <v>318</v>
      </c>
      <c r="I145" s="2">
        <v>301</v>
      </c>
      <c r="J145" s="2">
        <v>306</v>
      </c>
      <c r="K145" s="2">
        <v>311</v>
      </c>
      <c r="L145" s="2">
        <v>341</v>
      </c>
      <c r="M145" s="2">
        <v>302</v>
      </c>
      <c r="N145" s="2">
        <v>296</v>
      </c>
      <c r="O145" s="2">
        <v>367</v>
      </c>
      <c r="P145" s="2">
        <v>335</v>
      </c>
      <c r="Q145" s="2">
        <v>349</v>
      </c>
      <c r="R145" s="2">
        <v>309</v>
      </c>
      <c r="S145" s="2">
        <v>317</v>
      </c>
      <c r="T145" s="2">
        <v>308</v>
      </c>
      <c r="U145" s="2">
        <v>317</v>
      </c>
      <c r="V145" s="2">
        <v>315</v>
      </c>
      <c r="W145" s="2">
        <v>317</v>
      </c>
      <c r="X145" s="2">
        <v>327</v>
      </c>
      <c r="Y145" s="2">
        <v>315</v>
      </c>
      <c r="Z145" s="2">
        <v>338</v>
      </c>
      <c r="AA145" s="2">
        <v>337</v>
      </c>
      <c r="AB145" s="2">
        <v>298</v>
      </c>
      <c r="AC145" s="2">
        <v>307</v>
      </c>
      <c r="AD145" s="2">
        <v>326</v>
      </c>
      <c r="AE145" s="2">
        <v>311</v>
      </c>
      <c r="AF145" s="2">
        <v>313</v>
      </c>
      <c r="AG145" s="2">
        <v>298</v>
      </c>
      <c r="AH145" s="2">
        <v>303</v>
      </c>
      <c r="AI145" s="2">
        <v>307</v>
      </c>
      <c r="AJ145" s="2">
        <v>318</v>
      </c>
      <c r="AK145" s="2">
        <v>322</v>
      </c>
      <c r="AL145" s="2">
        <v>291</v>
      </c>
      <c r="AM145" s="2">
        <v>311</v>
      </c>
      <c r="AN145" s="2">
        <v>298</v>
      </c>
      <c r="AO145" s="2">
        <v>320</v>
      </c>
    </row>
    <row r="146" spans="1:41" x14ac:dyDescent="0.2">
      <c r="A146" s="4" t="s">
        <v>198</v>
      </c>
      <c r="B146" s="2">
        <v>285</v>
      </c>
      <c r="C146" s="2">
        <v>300</v>
      </c>
      <c r="D146" s="2">
        <v>271</v>
      </c>
      <c r="E146" s="2">
        <v>296</v>
      </c>
      <c r="F146" s="2">
        <v>293</v>
      </c>
      <c r="G146" s="2">
        <v>297</v>
      </c>
      <c r="H146" s="2">
        <v>297</v>
      </c>
      <c r="I146" s="2">
        <v>279</v>
      </c>
      <c r="J146" s="2">
        <v>300</v>
      </c>
      <c r="K146" s="2">
        <v>323</v>
      </c>
      <c r="L146" s="2">
        <v>288</v>
      </c>
      <c r="M146" s="2">
        <v>295</v>
      </c>
      <c r="N146" s="2">
        <v>290</v>
      </c>
      <c r="O146" s="2">
        <v>277</v>
      </c>
      <c r="P146" s="2">
        <v>313</v>
      </c>
      <c r="Q146" s="2">
        <v>317</v>
      </c>
      <c r="R146" s="2">
        <v>291</v>
      </c>
      <c r="S146" s="2">
        <v>275</v>
      </c>
      <c r="T146" s="2">
        <v>295</v>
      </c>
      <c r="U146" s="2">
        <v>292</v>
      </c>
      <c r="V146" s="2">
        <v>272</v>
      </c>
      <c r="W146" s="2">
        <v>294</v>
      </c>
      <c r="X146" s="2">
        <v>293</v>
      </c>
      <c r="Y146" s="2">
        <v>306</v>
      </c>
      <c r="Z146" s="2">
        <v>280</v>
      </c>
      <c r="AA146" s="2">
        <v>317</v>
      </c>
      <c r="AB146" s="2">
        <v>299</v>
      </c>
      <c r="AC146" s="2">
        <v>317</v>
      </c>
      <c r="AD146" s="2">
        <v>310</v>
      </c>
      <c r="AE146" s="2">
        <v>294</v>
      </c>
      <c r="AF146" s="2">
        <v>307</v>
      </c>
      <c r="AG146" s="2">
        <v>280</v>
      </c>
      <c r="AH146" s="2">
        <v>285</v>
      </c>
      <c r="AI146" s="2">
        <v>310</v>
      </c>
      <c r="AJ146" s="2">
        <v>306</v>
      </c>
      <c r="AK146" s="2">
        <v>270</v>
      </c>
      <c r="AL146" s="2">
        <v>274</v>
      </c>
      <c r="AM146" s="2">
        <v>293</v>
      </c>
      <c r="AN146" s="2">
        <v>287</v>
      </c>
      <c r="AO146" s="2">
        <v>283</v>
      </c>
    </row>
    <row r="147" spans="1:41" x14ac:dyDescent="0.2">
      <c r="A147" s="4" t="s">
        <v>199</v>
      </c>
      <c r="B147" s="2">
        <v>303</v>
      </c>
      <c r="C147" s="2">
        <v>279</v>
      </c>
      <c r="D147" s="2">
        <v>280</v>
      </c>
      <c r="E147" s="2">
        <v>277</v>
      </c>
      <c r="F147" s="2">
        <v>262</v>
      </c>
      <c r="G147" s="2">
        <v>306</v>
      </c>
      <c r="H147" s="2">
        <v>244</v>
      </c>
      <c r="I147" s="2">
        <v>291</v>
      </c>
      <c r="J147" s="2">
        <v>287</v>
      </c>
      <c r="K147" s="2">
        <v>293</v>
      </c>
      <c r="L147" s="2">
        <v>305</v>
      </c>
      <c r="M147" s="2">
        <v>278</v>
      </c>
      <c r="N147" s="2">
        <v>260</v>
      </c>
      <c r="O147" s="2">
        <v>270</v>
      </c>
      <c r="P147" s="2">
        <v>300</v>
      </c>
      <c r="Q147" s="2">
        <v>323</v>
      </c>
      <c r="R147" s="2">
        <v>275</v>
      </c>
      <c r="S147" s="2">
        <v>242</v>
      </c>
      <c r="T147" s="2">
        <v>308</v>
      </c>
      <c r="U147" s="2">
        <v>276</v>
      </c>
      <c r="V147" s="2">
        <v>294</v>
      </c>
      <c r="W147" s="2">
        <v>276</v>
      </c>
      <c r="X147" s="2">
        <v>281</v>
      </c>
      <c r="Y147" s="2">
        <v>258</v>
      </c>
      <c r="Z147" s="2">
        <v>279</v>
      </c>
      <c r="AA147" s="2">
        <v>283</v>
      </c>
      <c r="AB147" s="2">
        <v>274</v>
      </c>
      <c r="AC147" s="2">
        <v>302</v>
      </c>
      <c r="AD147" s="2">
        <v>275</v>
      </c>
      <c r="AE147" s="2">
        <v>311</v>
      </c>
      <c r="AF147" s="2">
        <v>276</v>
      </c>
      <c r="AG147" s="2">
        <v>270</v>
      </c>
      <c r="AH147" s="2">
        <v>278</v>
      </c>
      <c r="AI147" s="2">
        <v>300</v>
      </c>
      <c r="AJ147" s="2">
        <v>302</v>
      </c>
      <c r="AK147" s="2">
        <v>273</v>
      </c>
      <c r="AL147" s="2">
        <v>278</v>
      </c>
      <c r="AM147" s="2">
        <v>302</v>
      </c>
      <c r="AN147" s="2">
        <v>270</v>
      </c>
      <c r="AO147" s="2">
        <v>295</v>
      </c>
    </row>
    <row r="148" spans="1:41" x14ac:dyDescent="0.2">
      <c r="A148" s="4" t="s">
        <v>200</v>
      </c>
      <c r="B148" s="2">
        <v>272</v>
      </c>
      <c r="C148" s="2">
        <v>291</v>
      </c>
      <c r="D148" s="2">
        <v>269</v>
      </c>
      <c r="E148" s="2">
        <v>267</v>
      </c>
      <c r="F148" s="2">
        <v>255</v>
      </c>
      <c r="G148" s="2">
        <v>243</v>
      </c>
      <c r="H148" s="2">
        <v>268</v>
      </c>
      <c r="I148" s="2">
        <v>281</v>
      </c>
      <c r="J148" s="2">
        <v>271</v>
      </c>
      <c r="K148" s="2">
        <v>259</v>
      </c>
      <c r="L148" s="2">
        <v>281</v>
      </c>
      <c r="M148" s="2">
        <v>289</v>
      </c>
      <c r="N148" s="2">
        <v>260</v>
      </c>
      <c r="O148" s="2">
        <v>270</v>
      </c>
      <c r="P148" s="2">
        <v>270</v>
      </c>
      <c r="Q148" s="2">
        <v>269</v>
      </c>
      <c r="R148" s="2">
        <v>286</v>
      </c>
      <c r="S148" s="2">
        <v>272</v>
      </c>
      <c r="T148" s="2">
        <v>258</v>
      </c>
      <c r="U148" s="2">
        <v>273</v>
      </c>
      <c r="V148" s="2">
        <v>281</v>
      </c>
      <c r="W148" s="2">
        <v>271</v>
      </c>
      <c r="X148" s="2">
        <v>264</v>
      </c>
      <c r="Y148" s="2">
        <v>243</v>
      </c>
      <c r="Z148" s="2">
        <v>256</v>
      </c>
      <c r="AA148" s="2">
        <v>245</v>
      </c>
      <c r="AB148" s="2">
        <v>264</v>
      </c>
      <c r="AC148" s="2">
        <v>243</v>
      </c>
      <c r="AD148" s="2">
        <v>266</v>
      </c>
      <c r="AE148" s="2">
        <v>284</v>
      </c>
      <c r="AF148" s="2">
        <v>255</v>
      </c>
      <c r="AG148" s="2">
        <v>270</v>
      </c>
      <c r="AH148" s="2">
        <v>259</v>
      </c>
      <c r="AI148" s="2">
        <v>279</v>
      </c>
      <c r="AJ148" s="2">
        <v>237</v>
      </c>
      <c r="AK148" s="2">
        <v>266</v>
      </c>
      <c r="AL148" s="2">
        <v>258</v>
      </c>
      <c r="AM148" s="2">
        <v>263</v>
      </c>
      <c r="AN148" s="2">
        <v>250</v>
      </c>
      <c r="AO148" s="2">
        <v>274</v>
      </c>
    </row>
    <row r="149" spans="1:41" x14ac:dyDescent="0.2">
      <c r="A149" s="4" t="s">
        <v>201</v>
      </c>
      <c r="B149" s="2">
        <v>251</v>
      </c>
      <c r="C149" s="2">
        <v>285</v>
      </c>
      <c r="D149" s="2">
        <v>248</v>
      </c>
      <c r="E149" s="2">
        <v>272</v>
      </c>
      <c r="F149" s="2">
        <v>261</v>
      </c>
      <c r="G149" s="2">
        <v>241</v>
      </c>
      <c r="H149" s="2">
        <v>252</v>
      </c>
      <c r="I149" s="2">
        <v>243</v>
      </c>
      <c r="J149" s="2">
        <v>258</v>
      </c>
      <c r="K149" s="2">
        <v>269</v>
      </c>
      <c r="L149" s="2">
        <v>247</v>
      </c>
      <c r="M149" s="2">
        <v>256</v>
      </c>
      <c r="N149" s="2">
        <v>239</v>
      </c>
      <c r="O149" s="2">
        <v>246</v>
      </c>
      <c r="P149" s="2">
        <v>255</v>
      </c>
      <c r="Q149" s="2">
        <v>242</v>
      </c>
      <c r="R149" s="2">
        <v>250</v>
      </c>
      <c r="S149" s="2">
        <v>241</v>
      </c>
      <c r="T149" s="2">
        <v>245</v>
      </c>
      <c r="U149" s="2">
        <v>224</v>
      </c>
      <c r="V149" s="2">
        <v>257</v>
      </c>
      <c r="W149" s="2">
        <v>249</v>
      </c>
      <c r="X149" s="2">
        <v>231</v>
      </c>
      <c r="Y149" s="2">
        <v>223</v>
      </c>
      <c r="Z149" s="2">
        <v>242</v>
      </c>
      <c r="AA149" s="2">
        <v>238</v>
      </c>
      <c r="AB149" s="2">
        <v>271</v>
      </c>
      <c r="AC149" s="2">
        <v>262</v>
      </c>
      <c r="AD149" s="2">
        <v>254</v>
      </c>
      <c r="AE149" s="2">
        <v>238</v>
      </c>
      <c r="AF149" s="2">
        <v>254</v>
      </c>
      <c r="AG149" s="2">
        <v>220</v>
      </c>
      <c r="AH149" s="2">
        <v>255</v>
      </c>
      <c r="AI149" s="2">
        <v>236</v>
      </c>
      <c r="AJ149" s="2">
        <v>231</v>
      </c>
      <c r="AK149" s="2">
        <v>250</v>
      </c>
      <c r="AL149" s="2">
        <v>227</v>
      </c>
      <c r="AM149" s="2">
        <v>226</v>
      </c>
      <c r="AN149" s="2">
        <v>233</v>
      </c>
      <c r="AO149" s="2">
        <v>240</v>
      </c>
    </row>
    <row r="150" spans="1:41" x14ac:dyDescent="0.2">
      <c r="A150" s="4" t="s">
        <v>202</v>
      </c>
      <c r="B150" s="2">
        <v>27785</v>
      </c>
      <c r="C150" s="2">
        <v>28373</v>
      </c>
      <c r="D150" s="2">
        <v>28714</v>
      </c>
      <c r="E150" s="2">
        <v>29253</v>
      </c>
      <c r="F150" s="2">
        <v>30095</v>
      </c>
      <c r="G150" s="2">
        <v>30891</v>
      </c>
      <c r="H150" s="2">
        <v>31813</v>
      </c>
      <c r="I150" s="2">
        <v>32419</v>
      </c>
      <c r="J150" s="2">
        <v>33456</v>
      </c>
      <c r="K150" s="2">
        <v>34009</v>
      </c>
      <c r="L150" s="2">
        <v>35484</v>
      </c>
      <c r="M150" s="2">
        <v>36273</v>
      </c>
      <c r="N150" s="2">
        <v>37362</v>
      </c>
      <c r="O150" s="2">
        <v>38187</v>
      </c>
      <c r="P150" s="2">
        <v>39147</v>
      </c>
      <c r="Q150" s="2">
        <v>39791</v>
      </c>
      <c r="R150" s="2">
        <v>40969</v>
      </c>
      <c r="S150" s="2">
        <v>41764</v>
      </c>
      <c r="T150" s="2">
        <v>42903</v>
      </c>
      <c r="U150" s="2">
        <v>43775</v>
      </c>
      <c r="V150" s="2">
        <v>44846</v>
      </c>
      <c r="W150" s="2">
        <v>45166</v>
      </c>
      <c r="X150" s="2">
        <v>46643</v>
      </c>
      <c r="Y150" s="2">
        <v>47487</v>
      </c>
      <c r="Z150" s="2">
        <v>48579</v>
      </c>
      <c r="AA150" s="2">
        <v>49289</v>
      </c>
      <c r="AB150" s="2">
        <v>49880</v>
      </c>
      <c r="AC150" s="2">
        <v>50937</v>
      </c>
      <c r="AD150" s="2">
        <v>52006</v>
      </c>
      <c r="AE150" s="2">
        <v>52636</v>
      </c>
      <c r="AF150" s="2">
        <v>54053</v>
      </c>
      <c r="AG150" s="2">
        <v>54986</v>
      </c>
      <c r="AH150" s="2">
        <v>55705</v>
      </c>
      <c r="AI150" s="2">
        <v>56641</v>
      </c>
      <c r="AJ150" s="2">
        <v>57783</v>
      </c>
      <c r="AK150" s="2">
        <v>58445</v>
      </c>
      <c r="AL150" s="2">
        <v>59211</v>
      </c>
      <c r="AM150" s="2">
        <v>60109</v>
      </c>
      <c r="AN150" s="2">
        <v>61221</v>
      </c>
      <c r="AO150" s="2">
        <v>61638</v>
      </c>
    </row>
    <row r="151" spans="1:41" x14ac:dyDescent="0.2">
      <c r="A151" s="4" t="s">
        <v>203</v>
      </c>
      <c r="B151" s="2">
        <v>20260</v>
      </c>
      <c r="C151" s="2">
        <v>20533</v>
      </c>
      <c r="D151" s="2">
        <v>21067</v>
      </c>
      <c r="E151" s="2">
        <v>21796</v>
      </c>
      <c r="F151" s="2">
        <v>22833</v>
      </c>
      <c r="G151" s="2">
        <v>23739</v>
      </c>
      <c r="H151" s="2">
        <v>24625</v>
      </c>
      <c r="I151" s="2">
        <v>25361</v>
      </c>
      <c r="J151" s="2">
        <v>26311</v>
      </c>
      <c r="K151" s="2">
        <v>27385</v>
      </c>
      <c r="L151" s="2">
        <v>28150</v>
      </c>
      <c r="M151" s="2">
        <v>28942</v>
      </c>
      <c r="N151" s="2">
        <v>30090</v>
      </c>
      <c r="O151" s="2">
        <v>30656</v>
      </c>
      <c r="P151" s="2">
        <v>31740</v>
      </c>
      <c r="Q151" s="2">
        <v>32514</v>
      </c>
      <c r="R151" s="2">
        <v>33205</v>
      </c>
      <c r="S151" s="2">
        <v>34601</v>
      </c>
      <c r="T151" s="2">
        <v>35763</v>
      </c>
      <c r="U151" s="2">
        <v>36854</v>
      </c>
      <c r="V151" s="2">
        <v>37233</v>
      </c>
      <c r="W151" s="2">
        <v>38346</v>
      </c>
      <c r="X151" s="2">
        <v>39118</v>
      </c>
      <c r="Y151" s="2">
        <v>40107</v>
      </c>
      <c r="Z151" s="2">
        <v>41435</v>
      </c>
      <c r="AA151" s="2">
        <v>42181</v>
      </c>
      <c r="AB151" s="2">
        <v>42852</v>
      </c>
      <c r="AC151" s="2">
        <v>44008</v>
      </c>
      <c r="AD151" s="2">
        <v>45050</v>
      </c>
      <c r="AE151" s="2">
        <v>45701</v>
      </c>
      <c r="AF151" s="2">
        <v>46770</v>
      </c>
      <c r="AG151" s="2">
        <v>47867</v>
      </c>
      <c r="AH151" s="2">
        <v>48943</v>
      </c>
      <c r="AI151" s="2">
        <v>49271</v>
      </c>
      <c r="AJ151" s="2">
        <v>50503</v>
      </c>
      <c r="AK151" s="2">
        <v>51562</v>
      </c>
      <c r="AL151" s="2">
        <v>52384</v>
      </c>
      <c r="AM151" s="2">
        <v>52861</v>
      </c>
      <c r="AN151" s="2">
        <v>53721</v>
      </c>
      <c r="AO151" s="2">
        <v>54231</v>
      </c>
    </row>
    <row r="152" spans="1:41" x14ac:dyDescent="0.2">
      <c r="A152" s="4" t="s">
        <v>204</v>
      </c>
      <c r="B152" s="2">
        <v>17129</v>
      </c>
      <c r="C152" s="2">
        <v>17216</v>
      </c>
      <c r="D152" s="2">
        <v>18700</v>
      </c>
      <c r="E152" s="2">
        <v>18289</v>
      </c>
      <c r="F152" s="2">
        <v>19027</v>
      </c>
      <c r="G152" s="2">
        <v>20031</v>
      </c>
      <c r="H152" s="2">
        <v>20927</v>
      </c>
      <c r="I152" s="2">
        <v>21731</v>
      </c>
      <c r="J152" s="2">
        <v>22641</v>
      </c>
      <c r="K152" s="2">
        <v>23327</v>
      </c>
      <c r="L152" s="2">
        <v>24281</v>
      </c>
      <c r="M152" s="2">
        <v>25034</v>
      </c>
      <c r="N152" s="2">
        <v>26060</v>
      </c>
      <c r="O152" s="2">
        <v>27126</v>
      </c>
      <c r="P152" s="2">
        <v>27857</v>
      </c>
      <c r="Q152" s="2">
        <v>28457</v>
      </c>
      <c r="R152" s="2">
        <v>29502</v>
      </c>
      <c r="S152" s="2">
        <v>30117</v>
      </c>
      <c r="T152" s="2">
        <v>31311</v>
      </c>
      <c r="U152" s="2">
        <v>32159</v>
      </c>
      <c r="V152" s="2">
        <v>33027</v>
      </c>
      <c r="W152" s="2">
        <v>33891</v>
      </c>
      <c r="X152" s="2">
        <v>34854</v>
      </c>
      <c r="Y152" s="2">
        <v>35709</v>
      </c>
      <c r="Z152" s="2">
        <v>36586</v>
      </c>
      <c r="AA152" s="2">
        <v>37452</v>
      </c>
      <c r="AB152" s="2">
        <v>38399</v>
      </c>
      <c r="AC152" s="2">
        <v>39319</v>
      </c>
      <c r="AD152" s="2">
        <v>39802</v>
      </c>
      <c r="AE152" s="2">
        <v>40679</v>
      </c>
      <c r="AF152" s="2">
        <v>41638</v>
      </c>
      <c r="AG152" s="2">
        <v>42630</v>
      </c>
      <c r="AH152" s="2">
        <v>43545</v>
      </c>
      <c r="AI152" s="2">
        <v>44410</v>
      </c>
      <c r="AJ152" s="2">
        <v>45392</v>
      </c>
      <c r="AK152" s="2">
        <v>45995</v>
      </c>
      <c r="AL152" s="2">
        <v>47335</v>
      </c>
      <c r="AM152" s="2">
        <v>47497</v>
      </c>
      <c r="AN152" s="2">
        <v>48575</v>
      </c>
      <c r="AO152" s="2">
        <v>48874</v>
      </c>
    </row>
    <row r="153" spans="1:41" x14ac:dyDescent="0.2">
      <c r="A153" s="4" t="s">
        <v>205</v>
      </c>
      <c r="B153" s="2">
        <v>13721</v>
      </c>
      <c r="C153" s="2">
        <v>13920</v>
      </c>
      <c r="D153" s="2">
        <v>14399</v>
      </c>
      <c r="E153" s="2">
        <v>15228</v>
      </c>
      <c r="F153" s="2">
        <v>16063</v>
      </c>
      <c r="G153" s="2">
        <v>16897</v>
      </c>
      <c r="H153" s="2">
        <v>17685</v>
      </c>
      <c r="I153" s="2">
        <v>18289</v>
      </c>
      <c r="J153" s="2">
        <v>19211</v>
      </c>
      <c r="K153" s="2">
        <v>20034</v>
      </c>
      <c r="L153" s="2">
        <v>20882</v>
      </c>
      <c r="M153" s="2">
        <v>21688</v>
      </c>
      <c r="N153" s="2">
        <v>22561</v>
      </c>
      <c r="O153" s="2">
        <v>23064</v>
      </c>
      <c r="P153" s="2">
        <v>24317</v>
      </c>
      <c r="Q153" s="2">
        <v>25066</v>
      </c>
      <c r="R153" s="2">
        <v>25848</v>
      </c>
      <c r="S153" s="2">
        <v>26569</v>
      </c>
      <c r="T153" s="2">
        <v>27490</v>
      </c>
      <c r="U153" s="2">
        <v>28172</v>
      </c>
      <c r="V153" s="2">
        <v>28954</v>
      </c>
      <c r="W153" s="2">
        <v>30242</v>
      </c>
      <c r="X153" s="2">
        <v>30816</v>
      </c>
      <c r="Y153" s="2">
        <v>31521</v>
      </c>
      <c r="Z153" s="2">
        <v>32770</v>
      </c>
      <c r="AA153" s="2">
        <v>33257</v>
      </c>
      <c r="AB153" s="2">
        <v>33984</v>
      </c>
      <c r="AC153" s="2">
        <v>34725</v>
      </c>
      <c r="AD153" s="2">
        <v>35722</v>
      </c>
      <c r="AE153" s="2">
        <v>36643</v>
      </c>
      <c r="AF153" s="2">
        <v>37101</v>
      </c>
      <c r="AG153" s="2">
        <v>38205</v>
      </c>
      <c r="AH153" s="2">
        <v>38493</v>
      </c>
      <c r="AI153" s="2">
        <v>39636</v>
      </c>
      <c r="AJ153" s="2">
        <v>40271</v>
      </c>
      <c r="AK153" s="2">
        <v>41284</v>
      </c>
      <c r="AL153" s="2">
        <v>41785</v>
      </c>
      <c r="AM153" s="2">
        <v>42629</v>
      </c>
      <c r="AN153" s="2">
        <v>43614</v>
      </c>
      <c r="AO153" s="2">
        <v>43952</v>
      </c>
    </row>
    <row r="154" spans="1:41" x14ac:dyDescent="0.2">
      <c r="A154" s="4" t="s">
        <v>206</v>
      </c>
      <c r="B154" s="2">
        <v>10364</v>
      </c>
      <c r="C154" s="2">
        <v>10726</v>
      </c>
      <c r="D154" s="2">
        <v>11361</v>
      </c>
      <c r="E154" s="2">
        <v>11784</v>
      </c>
      <c r="F154" s="2">
        <v>12598</v>
      </c>
      <c r="G154" s="2">
        <v>13537</v>
      </c>
      <c r="H154" s="2">
        <v>14165</v>
      </c>
      <c r="I154" s="2">
        <v>14812</v>
      </c>
      <c r="J154" s="2">
        <v>15577</v>
      </c>
      <c r="K154" s="2">
        <v>16673</v>
      </c>
      <c r="L154" s="2">
        <v>17059</v>
      </c>
      <c r="M154" s="2">
        <v>17767</v>
      </c>
      <c r="N154" s="2">
        <v>18648</v>
      </c>
      <c r="O154" s="2">
        <v>18866</v>
      </c>
      <c r="P154" s="2">
        <v>20168</v>
      </c>
      <c r="Q154" s="2">
        <v>20866</v>
      </c>
      <c r="R154" s="2">
        <v>21363</v>
      </c>
      <c r="S154" s="2">
        <v>22103</v>
      </c>
      <c r="T154" s="2">
        <v>23189</v>
      </c>
      <c r="U154" s="2">
        <v>23526</v>
      </c>
      <c r="V154" s="2">
        <v>24769</v>
      </c>
      <c r="W154" s="2">
        <v>25292</v>
      </c>
      <c r="X154" s="2">
        <v>25871</v>
      </c>
      <c r="Y154" s="2">
        <v>26679</v>
      </c>
      <c r="Z154" s="2">
        <v>27051</v>
      </c>
      <c r="AA154" s="2">
        <v>27635</v>
      </c>
      <c r="AB154" s="2">
        <v>28629</v>
      </c>
      <c r="AC154" s="2">
        <v>29258</v>
      </c>
      <c r="AD154" s="2">
        <v>29849</v>
      </c>
      <c r="AE154" s="2">
        <v>30470</v>
      </c>
      <c r="AF154" s="2">
        <v>31447</v>
      </c>
      <c r="AG154" s="2">
        <v>32170</v>
      </c>
      <c r="AH154" s="2">
        <v>32265</v>
      </c>
      <c r="AI154" s="2">
        <v>33205</v>
      </c>
      <c r="AJ154" s="2">
        <v>33666</v>
      </c>
      <c r="AK154" s="2">
        <v>34411</v>
      </c>
      <c r="AL154" s="2">
        <v>34925</v>
      </c>
      <c r="AM154" s="2">
        <v>35430</v>
      </c>
      <c r="AN154" s="2">
        <v>36220</v>
      </c>
      <c r="AO154" s="2">
        <v>36516</v>
      </c>
    </row>
    <row r="155" spans="1:41" x14ac:dyDescent="0.2">
      <c r="A155" s="4" t="s">
        <v>207</v>
      </c>
      <c r="B155" s="2">
        <v>9008</v>
      </c>
      <c r="C155" s="2">
        <v>9127</v>
      </c>
      <c r="D155" s="2">
        <v>9592</v>
      </c>
      <c r="E155" s="2">
        <v>10518</v>
      </c>
      <c r="F155" s="2">
        <v>11066</v>
      </c>
      <c r="G155" s="2">
        <v>11613</v>
      </c>
      <c r="H155" s="2">
        <v>12190</v>
      </c>
      <c r="I155" s="2">
        <v>12948</v>
      </c>
      <c r="J155" s="2">
        <v>13465</v>
      </c>
      <c r="K155" s="2">
        <v>14340</v>
      </c>
      <c r="L155" s="2">
        <v>15022</v>
      </c>
      <c r="M155" s="2">
        <v>15795</v>
      </c>
      <c r="N155" s="2">
        <v>16299</v>
      </c>
      <c r="O155" s="2">
        <v>16879</v>
      </c>
      <c r="P155" s="2">
        <v>17659</v>
      </c>
      <c r="Q155" s="2">
        <v>18117</v>
      </c>
      <c r="R155" s="2">
        <v>19018</v>
      </c>
      <c r="S155" s="2">
        <v>19556</v>
      </c>
      <c r="T155" s="2">
        <v>20238</v>
      </c>
      <c r="U155" s="2">
        <v>21118</v>
      </c>
      <c r="V155" s="2">
        <v>21407</v>
      </c>
      <c r="W155" s="2">
        <v>22232</v>
      </c>
      <c r="X155" s="2">
        <v>22719</v>
      </c>
      <c r="Y155" s="2">
        <v>23157</v>
      </c>
      <c r="Z155" s="2">
        <v>23889</v>
      </c>
      <c r="AA155" s="2">
        <v>24546</v>
      </c>
      <c r="AB155" s="2">
        <v>25109</v>
      </c>
      <c r="AC155" s="2">
        <v>25544</v>
      </c>
      <c r="AD155" s="2">
        <v>25725</v>
      </c>
      <c r="AE155" s="2">
        <v>26550</v>
      </c>
      <c r="AF155" s="2">
        <v>26924</v>
      </c>
      <c r="AG155" s="2">
        <v>27805</v>
      </c>
      <c r="AH155" s="2">
        <v>28055</v>
      </c>
      <c r="AI155" s="2">
        <v>28527</v>
      </c>
      <c r="AJ155" s="2">
        <v>28779</v>
      </c>
      <c r="AK155" s="2">
        <v>29550</v>
      </c>
      <c r="AL155" s="2">
        <v>30058</v>
      </c>
      <c r="AM155" s="2">
        <v>30450</v>
      </c>
      <c r="AN155" s="2">
        <v>30665</v>
      </c>
      <c r="AO155" s="2">
        <v>31190</v>
      </c>
    </row>
    <row r="156" spans="1:41" x14ac:dyDescent="0.2">
      <c r="A156" s="4" t="s">
        <v>208</v>
      </c>
      <c r="B156" s="2">
        <v>7224</v>
      </c>
      <c r="C156" s="2">
        <v>7294</v>
      </c>
      <c r="D156" s="2">
        <v>7693</v>
      </c>
      <c r="E156" s="2">
        <v>8286</v>
      </c>
      <c r="F156" s="2">
        <v>8758</v>
      </c>
      <c r="G156" s="2">
        <v>9295</v>
      </c>
      <c r="H156" s="2">
        <v>9845</v>
      </c>
      <c r="I156" s="2">
        <v>10277</v>
      </c>
      <c r="J156" s="2">
        <v>11070</v>
      </c>
      <c r="K156" s="2">
        <v>11649</v>
      </c>
      <c r="L156" s="2">
        <v>12216</v>
      </c>
      <c r="M156" s="2">
        <v>12748</v>
      </c>
      <c r="N156" s="2">
        <v>13513</v>
      </c>
      <c r="O156" s="2">
        <v>13912</v>
      </c>
      <c r="P156" s="2">
        <v>14505</v>
      </c>
      <c r="Q156" s="2">
        <v>14914</v>
      </c>
      <c r="R156" s="2">
        <v>15321</v>
      </c>
      <c r="S156" s="2">
        <v>16086</v>
      </c>
      <c r="T156" s="2">
        <v>16451</v>
      </c>
      <c r="U156" s="2">
        <v>16930</v>
      </c>
      <c r="V156" s="2">
        <v>17533</v>
      </c>
      <c r="W156" s="2">
        <v>18028</v>
      </c>
      <c r="X156" s="2">
        <v>18329</v>
      </c>
      <c r="Y156" s="2">
        <v>19134</v>
      </c>
      <c r="Z156" s="2">
        <v>19587</v>
      </c>
      <c r="AA156" s="2">
        <v>19903</v>
      </c>
      <c r="AB156" s="2">
        <v>20293</v>
      </c>
      <c r="AC156" s="2">
        <v>20816</v>
      </c>
      <c r="AD156" s="2">
        <v>21173</v>
      </c>
      <c r="AE156" s="2">
        <v>21795</v>
      </c>
      <c r="AF156" s="2">
        <v>22100</v>
      </c>
      <c r="AG156" s="2">
        <v>22465</v>
      </c>
      <c r="AH156" s="2">
        <v>22921</v>
      </c>
      <c r="AI156" s="2">
        <v>23561</v>
      </c>
      <c r="AJ156" s="2">
        <v>23632</v>
      </c>
      <c r="AK156" s="2">
        <v>23869</v>
      </c>
      <c r="AL156" s="2">
        <v>24082</v>
      </c>
      <c r="AM156" s="2">
        <v>24889</v>
      </c>
      <c r="AN156" s="2">
        <v>24956</v>
      </c>
      <c r="AO156" s="2">
        <v>25224</v>
      </c>
    </row>
    <row r="157" spans="1:41" x14ac:dyDescent="0.2">
      <c r="A157" s="4" t="s">
        <v>209</v>
      </c>
      <c r="B157" s="2">
        <v>5643</v>
      </c>
      <c r="C157" s="2">
        <v>5716</v>
      </c>
      <c r="D157" s="2">
        <v>6060</v>
      </c>
      <c r="E157" s="2">
        <v>6680</v>
      </c>
      <c r="F157" s="2">
        <v>6951</v>
      </c>
      <c r="G157" s="2">
        <v>7418</v>
      </c>
      <c r="H157" s="2">
        <v>8099</v>
      </c>
      <c r="I157" s="2">
        <v>8533</v>
      </c>
      <c r="J157" s="2">
        <v>8857</v>
      </c>
      <c r="K157" s="2">
        <v>9531</v>
      </c>
      <c r="L157" s="2">
        <v>9708</v>
      </c>
      <c r="M157" s="2">
        <v>10502</v>
      </c>
      <c r="N157" s="2">
        <v>10659</v>
      </c>
      <c r="O157" s="2">
        <v>11274</v>
      </c>
      <c r="P157" s="2">
        <v>11689</v>
      </c>
      <c r="Q157" s="2">
        <v>12102</v>
      </c>
      <c r="R157" s="2">
        <v>12560</v>
      </c>
      <c r="S157" s="2">
        <v>12949</v>
      </c>
      <c r="T157" s="2">
        <v>13461</v>
      </c>
      <c r="U157" s="2">
        <v>13877</v>
      </c>
      <c r="V157" s="2">
        <v>14018</v>
      </c>
      <c r="W157" s="2">
        <v>14761</v>
      </c>
      <c r="X157" s="2">
        <v>14976</v>
      </c>
      <c r="Y157" s="2">
        <v>15208</v>
      </c>
      <c r="Z157" s="2">
        <v>15724</v>
      </c>
      <c r="AA157" s="2">
        <v>15890</v>
      </c>
      <c r="AB157" s="2">
        <v>16422</v>
      </c>
      <c r="AC157" s="2">
        <v>16918</v>
      </c>
      <c r="AD157" s="2">
        <v>16718</v>
      </c>
      <c r="AE157" s="2">
        <v>17254</v>
      </c>
      <c r="AF157" s="2">
        <v>17415</v>
      </c>
      <c r="AG157" s="2">
        <v>17792</v>
      </c>
      <c r="AH157" s="2">
        <v>18215</v>
      </c>
      <c r="AI157" s="2">
        <v>18326</v>
      </c>
      <c r="AJ157" s="2">
        <v>18667</v>
      </c>
      <c r="AK157" s="2">
        <v>18951</v>
      </c>
      <c r="AL157" s="2">
        <v>19319</v>
      </c>
      <c r="AM157" s="2">
        <v>19034</v>
      </c>
      <c r="AN157" s="2">
        <v>19751</v>
      </c>
      <c r="AO157" s="2">
        <v>19726</v>
      </c>
    </row>
    <row r="158" spans="1:41" x14ac:dyDescent="0.2">
      <c r="A158" s="4" t="s">
        <v>210</v>
      </c>
      <c r="B158" s="2">
        <v>4445</v>
      </c>
      <c r="C158" s="2">
        <v>4501</v>
      </c>
      <c r="D158" s="2">
        <v>4974</v>
      </c>
      <c r="E158" s="2">
        <v>5228</v>
      </c>
      <c r="F158" s="2">
        <v>5552</v>
      </c>
      <c r="G158" s="2">
        <v>6020</v>
      </c>
      <c r="H158" s="2">
        <v>6252</v>
      </c>
      <c r="I158" s="2">
        <v>6825</v>
      </c>
      <c r="J158" s="2">
        <v>7129</v>
      </c>
      <c r="K158" s="2">
        <v>7622</v>
      </c>
      <c r="L158" s="2">
        <v>7984</v>
      </c>
      <c r="M158" s="2">
        <v>8476</v>
      </c>
      <c r="N158" s="2">
        <v>8735</v>
      </c>
      <c r="O158" s="2">
        <v>8994</v>
      </c>
      <c r="P158" s="2">
        <v>9460</v>
      </c>
      <c r="Q158" s="2">
        <v>9762</v>
      </c>
      <c r="R158" s="2">
        <v>10131</v>
      </c>
      <c r="S158" s="2">
        <v>10493</v>
      </c>
      <c r="T158" s="2">
        <v>10670</v>
      </c>
      <c r="U158" s="2">
        <v>10925</v>
      </c>
      <c r="V158" s="2">
        <v>11394</v>
      </c>
      <c r="W158" s="2">
        <v>11629</v>
      </c>
      <c r="X158" s="2">
        <v>11879</v>
      </c>
      <c r="Y158" s="2">
        <v>12214</v>
      </c>
      <c r="Z158" s="2">
        <v>12568</v>
      </c>
      <c r="AA158" s="2">
        <v>12729</v>
      </c>
      <c r="AB158" s="2">
        <v>12842</v>
      </c>
      <c r="AC158" s="2">
        <v>13073</v>
      </c>
      <c r="AD158" s="2">
        <v>13528</v>
      </c>
      <c r="AE158" s="2">
        <v>13715</v>
      </c>
      <c r="AF158" s="2">
        <v>14071</v>
      </c>
      <c r="AG158" s="2">
        <v>13874</v>
      </c>
      <c r="AH158" s="2">
        <v>14122</v>
      </c>
      <c r="AI158" s="2">
        <v>14384</v>
      </c>
      <c r="AJ158" s="2">
        <v>14608</v>
      </c>
      <c r="AK158" s="2">
        <v>14536</v>
      </c>
      <c r="AL158" s="2">
        <v>14754</v>
      </c>
      <c r="AM158" s="2">
        <v>14885</v>
      </c>
      <c r="AN158" s="2">
        <v>15042</v>
      </c>
      <c r="AO158" s="2">
        <v>15260</v>
      </c>
    </row>
    <row r="159" spans="1:41" x14ac:dyDescent="0.2">
      <c r="A159" s="4" t="s">
        <v>211</v>
      </c>
      <c r="B159" s="2">
        <v>3614</v>
      </c>
      <c r="C159" s="2">
        <v>3759</v>
      </c>
      <c r="D159" s="2">
        <v>4004</v>
      </c>
      <c r="E159" s="2">
        <v>4278</v>
      </c>
      <c r="F159" s="2">
        <v>4635</v>
      </c>
      <c r="G159" s="2">
        <v>4907</v>
      </c>
      <c r="H159" s="2">
        <v>5139</v>
      </c>
      <c r="I159" s="2">
        <v>5528</v>
      </c>
      <c r="J159" s="2">
        <v>5966</v>
      </c>
      <c r="K159" s="2">
        <v>6184</v>
      </c>
      <c r="L159" s="2">
        <v>6520</v>
      </c>
      <c r="M159" s="2">
        <v>6746</v>
      </c>
      <c r="N159" s="2">
        <v>7120</v>
      </c>
      <c r="O159" s="2">
        <v>7376</v>
      </c>
      <c r="P159" s="2">
        <v>7665</v>
      </c>
      <c r="Q159" s="2">
        <v>7936</v>
      </c>
      <c r="R159" s="2">
        <v>8250</v>
      </c>
      <c r="S159" s="2">
        <v>8558</v>
      </c>
      <c r="T159" s="2">
        <v>8816</v>
      </c>
      <c r="U159" s="2">
        <v>8785</v>
      </c>
      <c r="V159" s="2">
        <v>9183</v>
      </c>
      <c r="W159" s="2">
        <v>9393</v>
      </c>
      <c r="X159" s="2">
        <v>9500</v>
      </c>
      <c r="Y159" s="2">
        <v>9900</v>
      </c>
      <c r="Z159" s="2">
        <v>9928</v>
      </c>
      <c r="AA159" s="2">
        <v>10008</v>
      </c>
      <c r="AB159" s="2">
        <v>10380</v>
      </c>
      <c r="AC159" s="2">
        <v>10253</v>
      </c>
      <c r="AD159" s="2">
        <v>10616</v>
      </c>
      <c r="AE159" s="2">
        <v>10573</v>
      </c>
      <c r="AF159" s="2">
        <v>10683</v>
      </c>
      <c r="AG159" s="2">
        <v>10946</v>
      </c>
      <c r="AH159" s="2">
        <v>11110</v>
      </c>
      <c r="AI159" s="2">
        <v>11280</v>
      </c>
      <c r="AJ159" s="2">
        <v>11219</v>
      </c>
      <c r="AK159" s="2">
        <v>11401</v>
      </c>
      <c r="AL159" s="2">
        <v>11527</v>
      </c>
      <c r="AM159" s="2">
        <v>11543</v>
      </c>
      <c r="AN159" s="2">
        <v>11719</v>
      </c>
      <c r="AO159" s="2">
        <v>11686</v>
      </c>
    </row>
    <row r="160" spans="1:41" x14ac:dyDescent="0.2">
      <c r="A160" s="4" t="s">
        <v>212</v>
      </c>
      <c r="B160" s="2">
        <v>2844</v>
      </c>
      <c r="C160" s="2">
        <v>3050</v>
      </c>
      <c r="D160" s="2">
        <v>3149</v>
      </c>
      <c r="E160" s="2">
        <v>3450</v>
      </c>
      <c r="F160" s="2">
        <v>3737</v>
      </c>
      <c r="G160" s="2">
        <v>3937</v>
      </c>
      <c r="H160" s="2">
        <v>4146</v>
      </c>
      <c r="I160" s="2">
        <v>4492</v>
      </c>
      <c r="J160" s="2">
        <v>4648</v>
      </c>
      <c r="K160" s="2">
        <v>4946</v>
      </c>
      <c r="L160" s="2">
        <v>5209</v>
      </c>
      <c r="M160" s="2">
        <v>5464</v>
      </c>
      <c r="N160" s="2">
        <v>5522</v>
      </c>
      <c r="O160" s="2">
        <v>5900</v>
      </c>
      <c r="P160" s="2">
        <v>5947</v>
      </c>
      <c r="Q160" s="2">
        <v>6158</v>
      </c>
      <c r="R160" s="2">
        <v>6485</v>
      </c>
      <c r="S160" s="2">
        <v>6465</v>
      </c>
      <c r="T160" s="2">
        <v>6710</v>
      </c>
      <c r="U160" s="2">
        <v>7002</v>
      </c>
      <c r="V160" s="2">
        <v>7169</v>
      </c>
      <c r="W160" s="2">
        <v>7259</v>
      </c>
      <c r="X160" s="2">
        <v>7313</v>
      </c>
      <c r="Y160" s="2">
        <v>7661</v>
      </c>
      <c r="Z160" s="2">
        <v>7595</v>
      </c>
      <c r="AA160" s="2">
        <v>7636</v>
      </c>
      <c r="AB160" s="2">
        <v>7818</v>
      </c>
      <c r="AC160" s="2">
        <v>8049</v>
      </c>
      <c r="AD160" s="2">
        <v>8030</v>
      </c>
      <c r="AE160" s="2">
        <v>8224</v>
      </c>
      <c r="AF160" s="2">
        <v>8216</v>
      </c>
      <c r="AG160" s="2">
        <v>8381</v>
      </c>
      <c r="AH160" s="2">
        <v>8480</v>
      </c>
      <c r="AI160" s="2">
        <v>8513</v>
      </c>
      <c r="AJ160" s="2">
        <v>8700</v>
      </c>
      <c r="AK160" s="2">
        <v>8676</v>
      </c>
      <c r="AL160" s="2">
        <v>8654</v>
      </c>
      <c r="AM160" s="2">
        <v>8899</v>
      </c>
      <c r="AN160" s="2">
        <v>8924</v>
      </c>
      <c r="AO160" s="2">
        <v>8909</v>
      </c>
    </row>
    <row r="161" spans="1:41" x14ac:dyDescent="0.2">
      <c r="A161" s="4" t="s">
        <v>213</v>
      </c>
      <c r="B161" s="2">
        <v>2275</v>
      </c>
      <c r="C161" s="2">
        <v>2485</v>
      </c>
      <c r="D161" s="2">
        <v>2642</v>
      </c>
      <c r="E161" s="2">
        <v>2842</v>
      </c>
      <c r="F161" s="2">
        <v>3020</v>
      </c>
      <c r="G161" s="2">
        <v>3286</v>
      </c>
      <c r="H161" s="2">
        <v>3424</v>
      </c>
      <c r="I161" s="2">
        <v>3637</v>
      </c>
      <c r="J161" s="2">
        <v>3813</v>
      </c>
      <c r="K161" s="2">
        <v>3984</v>
      </c>
      <c r="L161" s="2">
        <v>4097</v>
      </c>
      <c r="M161" s="2">
        <v>4169</v>
      </c>
      <c r="N161" s="2">
        <v>4365</v>
      </c>
      <c r="O161" s="2">
        <v>4558</v>
      </c>
      <c r="P161" s="2">
        <v>4744</v>
      </c>
      <c r="Q161" s="2">
        <v>4893</v>
      </c>
      <c r="R161" s="2">
        <v>4959</v>
      </c>
      <c r="S161" s="2">
        <v>5054</v>
      </c>
      <c r="T161" s="2">
        <v>5261</v>
      </c>
      <c r="U161" s="2">
        <v>5377</v>
      </c>
      <c r="V161" s="2">
        <v>5559</v>
      </c>
      <c r="W161" s="2">
        <v>5611</v>
      </c>
      <c r="X161" s="2">
        <v>5781</v>
      </c>
      <c r="Y161" s="2">
        <v>5800</v>
      </c>
      <c r="Z161" s="2">
        <v>5855</v>
      </c>
      <c r="AA161" s="2">
        <v>5916</v>
      </c>
      <c r="AB161" s="2">
        <v>5991</v>
      </c>
      <c r="AC161" s="2">
        <v>6073</v>
      </c>
      <c r="AD161" s="2">
        <v>6109</v>
      </c>
      <c r="AE161" s="2">
        <v>6205</v>
      </c>
      <c r="AF161" s="2">
        <v>6206</v>
      </c>
      <c r="AG161" s="2">
        <v>6312</v>
      </c>
      <c r="AH161" s="2">
        <v>6495</v>
      </c>
      <c r="AI161" s="2">
        <v>6562</v>
      </c>
      <c r="AJ161" s="2">
        <v>6614</v>
      </c>
      <c r="AK161" s="2">
        <v>6637</v>
      </c>
      <c r="AL161" s="2">
        <v>6540</v>
      </c>
      <c r="AM161" s="2">
        <v>6811</v>
      </c>
      <c r="AN161" s="2">
        <v>6765</v>
      </c>
      <c r="AO161" s="2">
        <v>6693</v>
      </c>
    </row>
    <row r="162" spans="1:41" x14ac:dyDescent="0.2">
      <c r="A162" s="4" t="s">
        <v>214</v>
      </c>
      <c r="B162" s="2">
        <v>1790</v>
      </c>
      <c r="C162" s="2">
        <v>1870</v>
      </c>
      <c r="D162" s="2">
        <v>1994</v>
      </c>
      <c r="E162" s="2">
        <v>2059</v>
      </c>
      <c r="F162" s="2">
        <v>2372</v>
      </c>
      <c r="G162" s="2">
        <v>2416</v>
      </c>
      <c r="H162" s="2">
        <v>2569</v>
      </c>
      <c r="I162" s="2">
        <v>2767</v>
      </c>
      <c r="J162" s="2">
        <v>2805</v>
      </c>
      <c r="K162" s="2">
        <v>2889</v>
      </c>
      <c r="L162" s="2">
        <v>3038</v>
      </c>
      <c r="M162" s="2">
        <v>3147</v>
      </c>
      <c r="N162" s="2">
        <v>3293</v>
      </c>
      <c r="O162" s="2">
        <v>3388</v>
      </c>
      <c r="P162" s="2">
        <v>3556</v>
      </c>
      <c r="Q162" s="2">
        <v>3731</v>
      </c>
      <c r="R162" s="2">
        <v>3697</v>
      </c>
      <c r="S162" s="2">
        <v>3852</v>
      </c>
      <c r="T162" s="2">
        <v>3863</v>
      </c>
      <c r="U162" s="2">
        <v>3967</v>
      </c>
      <c r="V162" s="2">
        <v>4102</v>
      </c>
      <c r="W162" s="2">
        <v>4154</v>
      </c>
      <c r="X162" s="2">
        <v>4182</v>
      </c>
      <c r="Y162" s="2">
        <v>4257</v>
      </c>
      <c r="Z162" s="2">
        <v>4404</v>
      </c>
      <c r="AA162" s="2">
        <v>4464</v>
      </c>
      <c r="AB162" s="2">
        <v>4452</v>
      </c>
      <c r="AC162" s="2">
        <v>4530</v>
      </c>
      <c r="AD162" s="2">
        <v>4595</v>
      </c>
      <c r="AE162" s="2">
        <v>4635</v>
      </c>
      <c r="AF162" s="2">
        <v>4651</v>
      </c>
      <c r="AG162" s="2">
        <v>4742</v>
      </c>
      <c r="AH162" s="2">
        <v>4800</v>
      </c>
      <c r="AI162" s="2">
        <v>4763</v>
      </c>
      <c r="AJ162" s="2">
        <v>4816</v>
      </c>
      <c r="AK162" s="2">
        <v>4801</v>
      </c>
      <c r="AL162" s="2">
        <v>4871</v>
      </c>
      <c r="AM162" s="2">
        <v>4895</v>
      </c>
      <c r="AN162" s="2">
        <v>4932</v>
      </c>
      <c r="AO162" s="2">
        <v>4999</v>
      </c>
    </row>
    <row r="163" spans="1:41" x14ac:dyDescent="0.2">
      <c r="A163" s="4" t="s">
        <v>215</v>
      </c>
      <c r="B163" s="2">
        <v>1462</v>
      </c>
      <c r="C163" s="2">
        <v>1469</v>
      </c>
      <c r="D163" s="2">
        <v>1549</v>
      </c>
      <c r="E163" s="2">
        <v>1736</v>
      </c>
      <c r="F163" s="2">
        <v>1783</v>
      </c>
      <c r="G163" s="2">
        <v>1907</v>
      </c>
      <c r="H163" s="2">
        <v>1970</v>
      </c>
      <c r="I163" s="2">
        <v>2115</v>
      </c>
      <c r="J163" s="2">
        <v>2315</v>
      </c>
      <c r="K163" s="2">
        <v>2359</v>
      </c>
      <c r="L163" s="2">
        <v>2411</v>
      </c>
      <c r="M163" s="2">
        <v>2502</v>
      </c>
      <c r="N163" s="2">
        <v>2638</v>
      </c>
      <c r="O163" s="2">
        <v>2679</v>
      </c>
      <c r="P163" s="2">
        <v>2802</v>
      </c>
      <c r="Q163" s="2">
        <v>2816</v>
      </c>
      <c r="R163" s="2">
        <v>2917</v>
      </c>
      <c r="S163" s="2">
        <v>2913</v>
      </c>
      <c r="T163" s="2">
        <v>3111</v>
      </c>
      <c r="U163" s="2">
        <v>3127</v>
      </c>
      <c r="V163" s="2">
        <v>3153</v>
      </c>
      <c r="W163" s="2">
        <v>3245</v>
      </c>
      <c r="X163" s="2">
        <v>3176</v>
      </c>
      <c r="Y163" s="2">
        <v>3233</v>
      </c>
      <c r="Z163" s="2">
        <v>3496</v>
      </c>
      <c r="AA163" s="2">
        <v>3513</v>
      </c>
      <c r="AB163" s="2">
        <v>3455</v>
      </c>
      <c r="AC163" s="2">
        <v>3550</v>
      </c>
      <c r="AD163" s="2">
        <v>3650</v>
      </c>
      <c r="AE163" s="2">
        <v>3579</v>
      </c>
      <c r="AF163" s="2">
        <v>3641</v>
      </c>
      <c r="AG163" s="2">
        <v>3664</v>
      </c>
      <c r="AH163" s="2">
        <v>3678</v>
      </c>
      <c r="AI163" s="2">
        <v>3616</v>
      </c>
      <c r="AJ163" s="2">
        <v>3730</v>
      </c>
      <c r="AK163" s="2">
        <v>3775</v>
      </c>
      <c r="AL163" s="2">
        <v>3678</v>
      </c>
      <c r="AM163" s="2">
        <v>3747</v>
      </c>
      <c r="AN163" s="2">
        <v>3788</v>
      </c>
      <c r="AO163" s="2">
        <v>3864</v>
      </c>
    </row>
    <row r="164" spans="1:41" x14ac:dyDescent="0.2">
      <c r="A164" s="4" t="s">
        <v>216</v>
      </c>
      <c r="B164" s="2">
        <v>1128</v>
      </c>
      <c r="C164" s="2">
        <v>1157</v>
      </c>
      <c r="D164" s="2">
        <v>1277</v>
      </c>
      <c r="E164" s="2">
        <v>1304</v>
      </c>
      <c r="F164" s="2">
        <v>1451</v>
      </c>
      <c r="G164" s="2">
        <v>1445</v>
      </c>
      <c r="H164" s="2">
        <v>1622</v>
      </c>
      <c r="I164" s="2">
        <v>1606</v>
      </c>
      <c r="J164" s="2">
        <v>1742</v>
      </c>
      <c r="K164" s="2">
        <v>1836</v>
      </c>
      <c r="L164" s="2">
        <v>1898</v>
      </c>
      <c r="M164" s="2">
        <v>1930</v>
      </c>
      <c r="N164" s="2">
        <v>2056</v>
      </c>
      <c r="O164" s="2">
        <v>2128</v>
      </c>
      <c r="P164" s="2">
        <v>2133</v>
      </c>
      <c r="Q164" s="2">
        <v>2138</v>
      </c>
      <c r="R164" s="2">
        <v>2155</v>
      </c>
      <c r="S164" s="2">
        <v>2314</v>
      </c>
      <c r="T164" s="2">
        <v>2363</v>
      </c>
      <c r="U164" s="2">
        <v>2391</v>
      </c>
      <c r="V164" s="2">
        <v>2400</v>
      </c>
      <c r="W164" s="2">
        <v>2521</v>
      </c>
      <c r="X164" s="2">
        <v>2551</v>
      </c>
      <c r="Y164" s="2">
        <v>2621</v>
      </c>
      <c r="Z164" s="2">
        <v>2572</v>
      </c>
      <c r="AA164" s="2">
        <v>2621</v>
      </c>
      <c r="AB164" s="2">
        <v>2586</v>
      </c>
      <c r="AC164" s="2">
        <v>2643</v>
      </c>
      <c r="AD164" s="2">
        <v>2631</v>
      </c>
      <c r="AE164" s="2">
        <v>2694</v>
      </c>
      <c r="AF164" s="2">
        <v>2689</v>
      </c>
      <c r="AG164" s="2">
        <v>2768</v>
      </c>
      <c r="AH164" s="2">
        <v>2765</v>
      </c>
      <c r="AI164" s="2">
        <v>2817</v>
      </c>
      <c r="AJ164" s="2">
        <v>2919</v>
      </c>
      <c r="AK164" s="2">
        <v>2805</v>
      </c>
      <c r="AL164" s="2">
        <v>2781</v>
      </c>
      <c r="AM164" s="2">
        <v>2928</v>
      </c>
      <c r="AN164" s="2">
        <v>2804</v>
      </c>
      <c r="AO164" s="2">
        <v>2782</v>
      </c>
    </row>
    <row r="165" spans="1:41" x14ac:dyDescent="0.2">
      <c r="A165" s="4" t="s">
        <v>217</v>
      </c>
      <c r="B165" s="2">
        <v>948</v>
      </c>
      <c r="C165" s="2">
        <v>970</v>
      </c>
      <c r="D165" s="2">
        <v>927</v>
      </c>
      <c r="E165" s="2">
        <v>1092</v>
      </c>
      <c r="F165" s="2">
        <v>1106</v>
      </c>
      <c r="G165" s="2">
        <v>1230</v>
      </c>
      <c r="H165" s="2">
        <v>1234</v>
      </c>
      <c r="I165" s="2">
        <v>1307</v>
      </c>
      <c r="J165" s="2">
        <v>1343</v>
      </c>
      <c r="K165" s="2">
        <v>1418</v>
      </c>
      <c r="L165" s="2">
        <v>1383</v>
      </c>
      <c r="M165" s="2">
        <v>1429</v>
      </c>
      <c r="N165" s="2">
        <v>1509</v>
      </c>
      <c r="O165" s="2">
        <v>1571</v>
      </c>
      <c r="P165" s="2">
        <v>1730</v>
      </c>
      <c r="Q165" s="2">
        <v>1721</v>
      </c>
      <c r="R165" s="2">
        <v>1757</v>
      </c>
      <c r="S165" s="2">
        <v>1793</v>
      </c>
      <c r="T165" s="2">
        <v>1752</v>
      </c>
      <c r="U165" s="2">
        <v>1759</v>
      </c>
      <c r="V165" s="2">
        <v>1868</v>
      </c>
      <c r="W165" s="2">
        <v>1876</v>
      </c>
      <c r="X165" s="2">
        <v>1861</v>
      </c>
      <c r="Y165" s="2">
        <v>1872</v>
      </c>
      <c r="Z165" s="2">
        <v>1951</v>
      </c>
      <c r="AA165" s="2">
        <v>1989</v>
      </c>
      <c r="AB165" s="2">
        <v>1976</v>
      </c>
      <c r="AC165" s="2">
        <v>1907</v>
      </c>
      <c r="AD165" s="2">
        <v>2028</v>
      </c>
      <c r="AE165" s="2">
        <v>2028</v>
      </c>
      <c r="AF165" s="2">
        <v>2014</v>
      </c>
      <c r="AG165" s="2">
        <v>2149</v>
      </c>
      <c r="AH165" s="2">
        <v>2051</v>
      </c>
      <c r="AI165" s="2">
        <v>2024</v>
      </c>
      <c r="AJ165" s="2">
        <v>2142</v>
      </c>
      <c r="AK165" s="2">
        <v>2072</v>
      </c>
      <c r="AL165" s="2">
        <v>2072</v>
      </c>
      <c r="AM165" s="2">
        <v>2103</v>
      </c>
      <c r="AN165" s="2">
        <v>2166</v>
      </c>
      <c r="AO165" s="2">
        <v>2073</v>
      </c>
    </row>
    <row r="166" spans="1:41" x14ac:dyDescent="0.2">
      <c r="A166" s="4" t="s">
        <v>218</v>
      </c>
      <c r="B166" s="2">
        <v>811</v>
      </c>
      <c r="C166" s="2">
        <v>877</v>
      </c>
      <c r="D166" s="2">
        <v>898</v>
      </c>
      <c r="E166" s="2">
        <v>1030</v>
      </c>
      <c r="F166" s="2">
        <v>975</v>
      </c>
      <c r="G166" s="2">
        <v>1068</v>
      </c>
      <c r="H166" s="2">
        <v>1148</v>
      </c>
      <c r="I166" s="2">
        <v>1171</v>
      </c>
      <c r="J166" s="2">
        <v>1176</v>
      </c>
      <c r="K166" s="2">
        <v>1273</v>
      </c>
      <c r="L166" s="2">
        <v>1243</v>
      </c>
      <c r="M166" s="2">
        <v>1308</v>
      </c>
      <c r="N166" s="2">
        <v>1382</v>
      </c>
      <c r="O166" s="2">
        <v>1356</v>
      </c>
      <c r="P166" s="2">
        <v>1420</v>
      </c>
      <c r="Q166" s="2">
        <v>1447</v>
      </c>
      <c r="R166" s="2">
        <v>1445</v>
      </c>
      <c r="S166" s="2">
        <v>1504</v>
      </c>
      <c r="T166" s="2">
        <v>1480</v>
      </c>
      <c r="U166" s="2">
        <v>1547</v>
      </c>
      <c r="V166" s="2">
        <v>1580</v>
      </c>
      <c r="W166" s="2">
        <v>1593</v>
      </c>
      <c r="X166" s="2">
        <v>1613</v>
      </c>
      <c r="Y166" s="2">
        <v>1629</v>
      </c>
      <c r="Z166" s="2">
        <v>1650</v>
      </c>
      <c r="AA166" s="2">
        <v>1698</v>
      </c>
      <c r="AB166" s="2">
        <v>1601</v>
      </c>
      <c r="AC166" s="2">
        <v>1679</v>
      </c>
      <c r="AD166" s="2">
        <v>1645</v>
      </c>
      <c r="AE166" s="2">
        <v>1670</v>
      </c>
      <c r="AF166" s="2">
        <v>1699</v>
      </c>
      <c r="AG166" s="2">
        <v>1692</v>
      </c>
      <c r="AH166" s="2">
        <v>1686</v>
      </c>
      <c r="AI166" s="2">
        <v>1725</v>
      </c>
      <c r="AJ166" s="2">
        <v>1737</v>
      </c>
      <c r="AK166" s="2">
        <v>1815</v>
      </c>
      <c r="AL166" s="2">
        <v>1699</v>
      </c>
      <c r="AM166" s="2">
        <v>1751</v>
      </c>
      <c r="AN166" s="2">
        <v>1759</v>
      </c>
      <c r="AO166" s="2">
        <v>1723</v>
      </c>
    </row>
    <row r="167" spans="1:41" x14ac:dyDescent="0.2">
      <c r="A167" s="4" t="s">
        <v>219</v>
      </c>
      <c r="B167" s="2">
        <v>590</v>
      </c>
      <c r="C167" s="2">
        <v>632</v>
      </c>
      <c r="D167" s="2">
        <v>692</v>
      </c>
      <c r="E167" s="2">
        <v>719</v>
      </c>
      <c r="F167" s="2">
        <v>729</v>
      </c>
      <c r="G167" s="2">
        <v>772</v>
      </c>
      <c r="H167" s="2">
        <v>801</v>
      </c>
      <c r="I167" s="2">
        <v>834</v>
      </c>
      <c r="J167" s="2">
        <v>841</v>
      </c>
      <c r="K167" s="2">
        <v>838</v>
      </c>
      <c r="L167" s="2">
        <v>910</v>
      </c>
      <c r="M167" s="2">
        <v>915</v>
      </c>
      <c r="N167" s="2">
        <v>913</v>
      </c>
      <c r="O167" s="2">
        <v>963</v>
      </c>
      <c r="P167" s="2">
        <v>974</v>
      </c>
      <c r="Q167" s="2">
        <v>999</v>
      </c>
      <c r="R167" s="2">
        <v>1020</v>
      </c>
      <c r="S167" s="2">
        <v>1002</v>
      </c>
      <c r="T167" s="2">
        <v>1063</v>
      </c>
      <c r="U167" s="2">
        <v>1106</v>
      </c>
      <c r="V167" s="2">
        <v>1063</v>
      </c>
      <c r="W167" s="2">
        <v>1108</v>
      </c>
      <c r="X167" s="2">
        <v>1098</v>
      </c>
      <c r="Y167" s="2">
        <v>1133</v>
      </c>
      <c r="Z167" s="2">
        <v>1123</v>
      </c>
      <c r="AA167" s="2">
        <v>1152</v>
      </c>
      <c r="AB167" s="2">
        <v>1093</v>
      </c>
      <c r="AC167" s="2">
        <v>1193</v>
      </c>
      <c r="AD167" s="2">
        <v>1167</v>
      </c>
      <c r="AE167" s="2">
        <v>1200</v>
      </c>
      <c r="AF167" s="2">
        <v>1216</v>
      </c>
      <c r="AG167" s="2">
        <v>1193</v>
      </c>
      <c r="AH167" s="2">
        <v>1181</v>
      </c>
      <c r="AI167" s="2">
        <v>1232</v>
      </c>
      <c r="AJ167" s="2">
        <v>1199</v>
      </c>
      <c r="AK167" s="2">
        <v>1235</v>
      </c>
      <c r="AL167" s="2">
        <v>1218</v>
      </c>
      <c r="AM167" s="2">
        <v>1182</v>
      </c>
      <c r="AN167" s="2">
        <v>1143</v>
      </c>
      <c r="AO167" s="2">
        <v>1223</v>
      </c>
    </row>
    <row r="168" spans="1:41" x14ac:dyDescent="0.2">
      <c r="A168" s="4" t="s">
        <v>220</v>
      </c>
      <c r="B168" s="2">
        <v>451</v>
      </c>
      <c r="C168" s="2">
        <v>473</v>
      </c>
      <c r="D168" s="2">
        <v>483</v>
      </c>
      <c r="E168" s="2">
        <v>550</v>
      </c>
      <c r="F168" s="2">
        <v>519</v>
      </c>
      <c r="G168" s="2">
        <v>587</v>
      </c>
      <c r="H168" s="2">
        <v>570</v>
      </c>
      <c r="I168" s="2">
        <v>633</v>
      </c>
      <c r="J168" s="2">
        <v>635</v>
      </c>
      <c r="K168" s="2">
        <v>632</v>
      </c>
      <c r="L168" s="2">
        <v>706</v>
      </c>
      <c r="M168" s="2">
        <v>682</v>
      </c>
      <c r="N168" s="2">
        <v>712</v>
      </c>
      <c r="O168" s="2">
        <v>719</v>
      </c>
      <c r="P168" s="2">
        <v>733</v>
      </c>
      <c r="Q168" s="2">
        <v>737</v>
      </c>
      <c r="R168" s="2">
        <v>718</v>
      </c>
      <c r="S168" s="2">
        <v>741</v>
      </c>
      <c r="T168" s="2">
        <v>785</v>
      </c>
      <c r="U168" s="2">
        <v>769</v>
      </c>
      <c r="V168" s="2">
        <v>724</v>
      </c>
      <c r="W168" s="2">
        <v>807</v>
      </c>
      <c r="X168" s="2">
        <v>780</v>
      </c>
      <c r="Y168" s="2">
        <v>812</v>
      </c>
      <c r="Z168" s="2">
        <v>806</v>
      </c>
      <c r="AA168" s="2">
        <v>796</v>
      </c>
      <c r="AB168" s="2">
        <v>829</v>
      </c>
      <c r="AC168" s="2">
        <v>806</v>
      </c>
      <c r="AD168" s="2">
        <v>830</v>
      </c>
      <c r="AE168" s="2">
        <v>875</v>
      </c>
      <c r="AF168" s="2">
        <v>857</v>
      </c>
      <c r="AG168" s="2">
        <v>828</v>
      </c>
      <c r="AH168" s="2">
        <v>853</v>
      </c>
      <c r="AI168" s="2">
        <v>858</v>
      </c>
      <c r="AJ168" s="2">
        <v>850</v>
      </c>
      <c r="AK168" s="2">
        <v>857</v>
      </c>
      <c r="AL168" s="2">
        <v>851</v>
      </c>
      <c r="AM168" s="2">
        <v>877</v>
      </c>
      <c r="AN168" s="2">
        <v>856</v>
      </c>
      <c r="AO168" s="2">
        <v>842</v>
      </c>
    </row>
    <row r="169" spans="1:41" x14ac:dyDescent="0.2">
      <c r="A169" s="4" t="s">
        <v>221</v>
      </c>
      <c r="B169" s="2">
        <v>464</v>
      </c>
      <c r="C169" s="2">
        <v>453</v>
      </c>
      <c r="D169" s="2">
        <v>498</v>
      </c>
      <c r="E169" s="2">
        <v>473</v>
      </c>
      <c r="F169" s="2">
        <v>483</v>
      </c>
      <c r="G169" s="2">
        <v>519</v>
      </c>
      <c r="H169" s="2">
        <v>533</v>
      </c>
      <c r="I169" s="2">
        <v>517</v>
      </c>
      <c r="J169" s="2">
        <v>563</v>
      </c>
      <c r="K169" s="2">
        <v>593</v>
      </c>
      <c r="L169" s="2">
        <v>662</v>
      </c>
      <c r="M169" s="2">
        <v>599</v>
      </c>
      <c r="N169" s="2">
        <v>602</v>
      </c>
      <c r="O169" s="2">
        <v>598</v>
      </c>
      <c r="P169" s="2">
        <v>617</v>
      </c>
      <c r="Q169" s="2">
        <v>630</v>
      </c>
      <c r="R169" s="2">
        <v>634</v>
      </c>
      <c r="S169" s="2">
        <v>648</v>
      </c>
      <c r="T169" s="2">
        <v>614</v>
      </c>
      <c r="U169" s="2">
        <v>684</v>
      </c>
      <c r="V169" s="2">
        <v>635</v>
      </c>
      <c r="W169" s="2">
        <v>650</v>
      </c>
      <c r="X169" s="2">
        <v>656</v>
      </c>
      <c r="Y169" s="2">
        <v>657</v>
      </c>
      <c r="Z169" s="2">
        <v>715</v>
      </c>
      <c r="AA169" s="2">
        <v>704</v>
      </c>
      <c r="AB169" s="2">
        <v>704</v>
      </c>
      <c r="AC169" s="2">
        <v>696</v>
      </c>
      <c r="AD169" s="2">
        <v>697</v>
      </c>
      <c r="AE169" s="2">
        <v>704</v>
      </c>
      <c r="AF169" s="2">
        <v>694</v>
      </c>
      <c r="AG169" s="2">
        <v>714</v>
      </c>
      <c r="AH169" s="2">
        <v>682</v>
      </c>
      <c r="AI169" s="2">
        <v>685</v>
      </c>
      <c r="AJ169" s="2">
        <v>716</v>
      </c>
      <c r="AK169" s="2">
        <v>779</v>
      </c>
      <c r="AL169" s="2">
        <v>717</v>
      </c>
      <c r="AM169" s="2">
        <v>727</v>
      </c>
      <c r="AN169" s="2">
        <v>703</v>
      </c>
      <c r="AO169" s="2">
        <v>688</v>
      </c>
    </row>
    <row r="170" spans="1:41" x14ac:dyDescent="0.2">
      <c r="A170" s="4" t="s">
        <v>222</v>
      </c>
      <c r="B170" s="2">
        <v>411</v>
      </c>
      <c r="C170" s="2">
        <v>390</v>
      </c>
      <c r="D170" s="2">
        <v>410</v>
      </c>
      <c r="E170" s="2">
        <v>395</v>
      </c>
      <c r="F170" s="2">
        <v>410</v>
      </c>
      <c r="G170" s="2">
        <v>415</v>
      </c>
      <c r="H170" s="2">
        <v>445</v>
      </c>
      <c r="I170" s="2">
        <v>433</v>
      </c>
      <c r="J170" s="2">
        <v>433</v>
      </c>
      <c r="K170" s="2">
        <v>470</v>
      </c>
      <c r="L170" s="2">
        <v>453</v>
      </c>
      <c r="M170" s="2">
        <v>503</v>
      </c>
      <c r="N170" s="2">
        <v>476</v>
      </c>
      <c r="O170" s="2">
        <v>481</v>
      </c>
      <c r="P170" s="2">
        <v>479</v>
      </c>
      <c r="Q170" s="2">
        <v>479</v>
      </c>
      <c r="R170" s="2">
        <v>511</v>
      </c>
      <c r="S170" s="2">
        <v>535</v>
      </c>
      <c r="T170" s="2">
        <v>517</v>
      </c>
      <c r="U170" s="2">
        <v>548</v>
      </c>
      <c r="V170" s="2">
        <v>553</v>
      </c>
      <c r="W170" s="2">
        <v>538</v>
      </c>
      <c r="X170" s="2">
        <v>525</v>
      </c>
      <c r="Y170" s="2">
        <v>489</v>
      </c>
      <c r="Z170" s="2">
        <v>550</v>
      </c>
      <c r="AA170" s="2">
        <v>531</v>
      </c>
      <c r="AB170" s="2">
        <v>549</v>
      </c>
      <c r="AC170" s="2">
        <v>545</v>
      </c>
      <c r="AD170" s="2">
        <v>564</v>
      </c>
      <c r="AE170" s="2">
        <v>585</v>
      </c>
      <c r="AF170" s="2">
        <v>543</v>
      </c>
      <c r="AG170" s="2">
        <v>554</v>
      </c>
      <c r="AH170" s="2">
        <v>543</v>
      </c>
      <c r="AI170" s="2">
        <v>556</v>
      </c>
      <c r="AJ170" s="2">
        <v>542</v>
      </c>
      <c r="AK170" s="2">
        <v>595</v>
      </c>
      <c r="AL170" s="2">
        <v>552</v>
      </c>
      <c r="AM170" s="2">
        <v>554</v>
      </c>
      <c r="AN170" s="2">
        <v>553</v>
      </c>
      <c r="AO170" s="2">
        <v>570</v>
      </c>
    </row>
    <row r="171" spans="1:41" x14ac:dyDescent="0.2">
      <c r="A171" s="4" t="s">
        <v>223</v>
      </c>
      <c r="B171" s="2">
        <v>327</v>
      </c>
      <c r="C171" s="2">
        <v>321</v>
      </c>
      <c r="D171" s="2">
        <v>324</v>
      </c>
      <c r="E171" s="2">
        <v>338</v>
      </c>
      <c r="F171" s="2">
        <v>331</v>
      </c>
      <c r="G171" s="2">
        <v>363</v>
      </c>
      <c r="H171" s="2">
        <v>363</v>
      </c>
      <c r="I171" s="2">
        <v>360</v>
      </c>
      <c r="J171" s="2">
        <v>350</v>
      </c>
      <c r="K171" s="2">
        <v>385</v>
      </c>
      <c r="L171" s="2">
        <v>361</v>
      </c>
      <c r="M171" s="2">
        <v>370</v>
      </c>
      <c r="N171" s="2">
        <v>387</v>
      </c>
      <c r="O171" s="2">
        <v>411</v>
      </c>
      <c r="P171" s="2">
        <v>399</v>
      </c>
      <c r="Q171" s="2">
        <v>374</v>
      </c>
      <c r="R171" s="2">
        <v>403</v>
      </c>
      <c r="S171" s="2">
        <v>398</v>
      </c>
      <c r="T171" s="2">
        <v>388</v>
      </c>
      <c r="U171" s="2">
        <v>373</v>
      </c>
      <c r="V171" s="2">
        <v>371</v>
      </c>
      <c r="W171" s="2">
        <v>415</v>
      </c>
      <c r="X171" s="2">
        <v>413</v>
      </c>
      <c r="Y171" s="2">
        <v>380</v>
      </c>
      <c r="Z171" s="2">
        <v>420</v>
      </c>
      <c r="AA171" s="2">
        <v>411</v>
      </c>
      <c r="AB171" s="2">
        <v>370</v>
      </c>
      <c r="AC171" s="2">
        <v>418</v>
      </c>
      <c r="AD171" s="2">
        <v>400</v>
      </c>
      <c r="AE171" s="2">
        <v>401</v>
      </c>
      <c r="AF171" s="2">
        <v>408</v>
      </c>
      <c r="AG171" s="2">
        <v>429</v>
      </c>
      <c r="AH171" s="2">
        <v>402</v>
      </c>
      <c r="AI171" s="2">
        <v>418</v>
      </c>
      <c r="AJ171" s="2">
        <v>448</v>
      </c>
      <c r="AK171" s="2">
        <v>388</v>
      </c>
      <c r="AL171" s="2">
        <v>402</v>
      </c>
      <c r="AM171" s="2">
        <v>424</v>
      </c>
      <c r="AN171" s="2">
        <v>385</v>
      </c>
      <c r="AO171" s="2">
        <v>437</v>
      </c>
    </row>
    <row r="172" spans="1:41" x14ac:dyDescent="0.2">
      <c r="A172" s="4" t="s">
        <v>224</v>
      </c>
      <c r="B172" s="2">
        <v>271</v>
      </c>
      <c r="C172" s="2">
        <v>286</v>
      </c>
      <c r="D172" s="2">
        <v>271</v>
      </c>
      <c r="E172" s="2">
        <v>278</v>
      </c>
      <c r="F172" s="2">
        <v>302</v>
      </c>
      <c r="G172" s="2">
        <v>282</v>
      </c>
      <c r="H172" s="2">
        <v>282</v>
      </c>
      <c r="I172" s="2">
        <v>293</v>
      </c>
      <c r="J172" s="2">
        <v>324</v>
      </c>
      <c r="K172" s="2">
        <v>307</v>
      </c>
      <c r="L172" s="2">
        <v>292</v>
      </c>
      <c r="M172" s="2">
        <v>298</v>
      </c>
      <c r="N172" s="2">
        <v>328</v>
      </c>
      <c r="O172" s="2">
        <v>309</v>
      </c>
      <c r="P172" s="2">
        <v>315</v>
      </c>
      <c r="Q172" s="2">
        <v>326</v>
      </c>
      <c r="R172" s="2">
        <v>310</v>
      </c>
      <c r="S172" s="2">
        <v>324</v>
      </c>
      <c r="T172" s="2">
        <v>366</v>
      </c>
      <c r="U172" s="2">
        <v>323</v>
      </c>
      <c r="V172" s="2">
        <v>332</v>
      </c>
      <c r="W172" s="2">
        <v>325</v>
      </c>
      <c r="X172" s="2">
        <v>330</v>
      </c>
      <c r="Y172" s="2">
        <v>328</v>
      </c>
      <c r="Z172" s="2">
        <v>331</v>
      </c>
      <c r="AA172" s="2">
        <v>302</v>
      </c>
      <c r="AB172" s="2">
        <v>345</v>
      </c>
      <c r="AC172" s="2">
        <v>324</v>
      </c>
      <c r="AD172" s="2">
        <v>335</v>
      </c>
      <c r="AE172" s="2">
        <v>323</v>
      </c>
      <c r="AF172" s="2">
        <v>342</v>
      </c>
      <c r="AG172" s="2">
        <v>330</v>
      </c>
      <c r="AH172" s="2">
        <v>314</v>
      </c>
      <c r="AI172" s="2">
        <v>328</v>
      </c>
      <c r="AJ172" s="2">
        <v>327</v>
      </c>
      <c r="AK172" s="2">
        <v>357</v>
      </c>
      <c r="AL172" s="2">
        <v>340</v>
      </c>
      <c r="AM172" s="2">
        <v>319</v>
      </c>
      <c r="AN172" s="2">
        <v>320</v>
      </c>
      <c r="AO172" s="2">
        <v>332</v>
      </c>
    </row>
    <row r="173" spans="1:41" x14ac:dyDescent="0.2">
      <c r="A173" s="4" t="s">
        <v>225</v>
      </c>
      <c r="B173" s="2">
        <v>273</v>
      </c>
      <c r="C173" s="2">
        <v>279</v>
      </c>
      <c r="D173" s="2">
        <v>250</v>
      </c>
      <c r="E173" s="2">
        <v>249</v>
      </c>
      <c r="F173" s="2">
        <v>241</v>
      </c>
      <c r="G173" s="2">
        <v>242</v>
      </c>
      <c r="H173" s="2">
        <v>254</v>
      </c>
      <c r="I173" s="2">
        <v>233</v>
      </c>
      <c r="J173" s="2">
        <v>249</v>
      </c>
      <c r="K173" s="2">
        <v>246</v>
      </c>
      <c r="L173" s="2">
        <v>246</v>
      </c>
      <c r="M173" s="2">
        <v>244</v>
      </c>
      <c r="N173" s="2">
        <v>231</v>
      </c>
      <c r="O173" s="2">
        <v>266</v>
      </c>
      <c r="P173" s="2">
        <v>253</v>
      </c>
      <c r="Q173" s="2">
        <v>247</v>
      </c>
      <c r="R173" s="2">
        <v>239</v>
      </c>
      <c r="S173" s="2">
        <v>260</v>
      </c>
      <c r="T173" s="2">
        <v>228</v>
      </c>
      <c r="U173" s="2">
        <v>254</v>
      </c>
      <c r="V173" s="2">
        <v>245</v>
      </c>
      <c r="W173" s="2">
        <v>232</v>
      </c>
      <c r="X173" s="2">
        <v>247</v>
      </c>
      <c r="Y173" s="2">
        <v>217</v>
      </c>
      <c r="Z173" s="2">
        <v>235</v>
      </c>
      <c r="AA173" s="2">
        <v>219</v>
      </c>
      <c r="AB173" s="2">
        <v>258</v>
      </c>
      <c r="AC173" s="2">
        <v>262</v>
      </c>
      <c r="AD173" s="2">
        <v>246</v>
      </c>
      <c r="AE173" s="2">
        <v>246</v>
      </c>
      <c r="AF173" s="2">
        <v>256</v>
      </c>
      <c r="AG173" s="2">
        <v>264</v>
      </c>
      <c r="AH173" s="2">
        <v>243</v>
      </c>
      <c r="AI173" s="2">
        <v>246</v>
      </c>
      <c r="AJ173" s="2">
        <v>241</v>
      </c>
      <c r="AK173" s="2">
        <v>246</v>
      </c>
      <c r="AL173" s="2">
        <v>240</v>
      </c>
      <c r="AM173" s="2">
        <v>231</v>
      </c>
      <c r="AN173" s="2">
        <v>267</v>
      </c>
      <c r="AO173" s="2">
        <v>247</v>
      </c>
    </row>
    <row r="174" spans="1:41" x14ac:dyDescent="0.2">
      <c r="A174" s="4" t="s">
        <v>226</v>
      </c>
      <c r="B174" s="2">
        <v>22542</v>
      </c>
      <c r="C174" s="2">
        <v>22700</v>
      </c>
      <c r="D174" s="2">
        <v>22377</v>
      </c>
      <c r="E174" s="2">
        <v>22413</v>
      </c>
      <c r="F174" s="2">
        <v>22289</v>
      </c>
      <c r="G174" s="2">
        <v>22320</v>
      </c>
      <c r="H174" s="2">
        <v>22010</v>
      </c>
      <c r="I174" s="2">
        <v>21983</v>
      </c>
      <c r="J174" s="2">
        <v>21630</v>
      </c>
      <c r="K174" s="2">
        <v>21689</v>
      </c>
      <c r="L174" s="2">
        <v>21589</v>
      </c>
      <c r="M174" s="2">
        <v>21634</v>
      </c>
      <c r="N174" s="2">
        <v>21804</v>
      </c>
      <c r="O174" s="2">
        <v>21689</v>
      </c>
      <c r="P174" s="2">
        <v>21421</v>
      </c>
      <c r="Q174" s="2">
        <v>21776</v>
      </c>
      <c r="R174" s="2">
        <v>21506</v>
      </c>
      <c r="S174" s="2">
        <v>21576</v>
      </c>
      <c r="T174" s="2">
        <v>21430</v>
      </c>
      <c r="U174" s="2">
        <v>21625</v>
      </c>
      <c r="V174" s="2">
        <v>21471</v>
      </c>
      <c r="W174" s="2">
        <v>21299</v>
      </c>
      <c r="X174" s="2">
        <v>21269</v>
      </c>
      <c r="Y174" s="2">
        <v>21418</v>
      </c>
      <c r="Z174" s="2">
        <v>21374</v>
      </c>
      <c r="AA174" s="2">
        <v>21074</v>
      </c>
      <c r="AB174" s="2">
        <v>20942</v>
      </c>
      <c r="AC174" s="2">
        <v>20816</v>
      </c>
      <c r="AD174" s="2">
        <v>21091</v>
      </c>
      <c r="AE174" s="2">
        <v>20925</v>
      </c>
      <c r="AF174" s="2">
        <v>20932</v>
      </c>
      <c r="AG174" s="2">
        <v>21151</v>
      </c>
      <c r="AH174" s="2">
        <v>21220</v>
      </c>
      <c r="AI174" s="2">
        <v>20954</v>
      </c>
      <c r="AJ174" s="2">
        <v>21047</v>
      </c>
      <c r="AK174" s="2">
        <v>20946</v>
      </c>
      <c r="AL174" s="2">
        <v>20893</v>
      </c>
      <c r="AM174" s="2">
        <v>20805</v>
      </c>
      <c r="AN174" s="2">
        <v>20777</v>
      </c>
      <c r="AO174" s="2">
        <v>20574</v>
      </c>
    </row>
    <row r="175" spans="1:41" x14ac:dyDescent="0.2">
      <c r="A175" s="4" t="s">
        <v>227</v>
      </c>
      <c r="B175" s="2">
        <v>13693</v>
      </c>
      <c r="C175" s="2">
        <v>13629</v>
      </c>
      <c r="D175" s="2">
        <v>13975</v>
      </c>
      <c r="E175" s="2">
        <v>13654</v>
      </c>
      <c r="F175" s="2">
        <v>13728</v>
      </c>
      <c r="G175" s="2">
        <v>13779</v>
      </c>
      <c r="H175" s="2">
        <v>13790</v>
      </c>
      <c r="I175" s="2">
        <v>13474</v>
      </c>
      <c r="J175" s="2">
        <v>13792</v>
      </c>
      <c r="K175" s="2">
        <v>13586</v>
      </c>
      <c r="L175" s="2">
        <v>13593</v>
      </c>
      <c r="M175" s="2">
        <v>13433</v>
      </c>
      <c r="N175" s="2">
        <v>13421</v>
      </c>
      <c r="O175" s="2">
        <v>13614</v>
      </c>
      <c r="P175" s="2">
        <v>13476</v>
      </c>
      <c r="Q175" s="2">
        <v>13448</v>
      </c>
      <c r="R175" s="2">
        <v>13355</v>
      </c>
      <c r="S175" s="2">
        <v>13492</v>
      </c>
      <c r="T175" s="2">
        <v>13324</v>
      </c>
      <c r="U175" s="2">
        <v>13364</v>
      </c>
      <c r="V175" s="2">
        <v>13280</v>
      </c>
      <c r="W175" s="2">
        <v>13121</v>
      </c>
      <c r="X175" s="2">
        <v>13266</v>
      </c>
      <c r="Y175" s="2">
        <v>13041</v>
      </c>
      <c r="Z175" s="2">
        <v>13389</v>
      </c>
      <c r="AA175" s="2">
        <v>13156</v>
      </c>
      <c r="AB175" s="2">
        <v>13408</v>
      </c>
      <c r="AC175" s="2">
        <v>13068</v>
      </c>
      <c r="AD175" s="2">
        <v>13140</v>
      </c>
      <c r="AE175" s="2">
        <v>13137</v>
      </c>
      <c r="AF175" s="2">
        <v>13278</v>
      </c>
      <c r="AG175" s="2">
        <v>13086</v>
      </c>
      <c r="AH175" s="2">
        <v>13007</v>
      </c>
      <c r="AI175" s="2">
        <v>13046</v>
      </c>
      <c r="AJ175" s="2">
        <v>12888</v>
      </c>
      <c r="AK175" s="2">
        <v>13121</v>
      </c>
      <c r="AL175" s="2">
        <v>13075</v>
      </c>
      <c r="AM175" s="2">
        <v>13056</v>
      </c>
      <c r="AN175" s="2">
        <v>12829</v>
      </c>
      <c r="AO175" s="2">
        <v>12898</v>
      </c>
    </row>
    <row r="176" spans="1:41" x14ac:dyDescent="0.2">
      <c r="A176" s="4" t="s">
        <v>228</v>
      </c>
      <c r="B176" s="2">
        <v>12828</v>
      </c>
      <c r="C176" s="2">
        <v>12332</v>
      </c>
      <c r="D176" s="2">
        <v>12034</v>
      </c>
      <c r="E176" s="2">
        <v>12101</v>
      </c>
      <c r="F176" s="2">
        <v>12086</v>
      </c>
      <c r="G176" s="2">
        <v>12432</v>
      </c>
      <c r="H176" s="2">
        <v>12256</v>
      </c>
      <c r="I176" s="2">
        <v>12167</v>
      </c>
      <c r="J176" s="2">
        <v>12325</v>
      </c>
      <c r="K176" s="2">
        <v>12178</v>
      </c>
      <c r="L176" s="2">
        <v>12134</v>
      </c>
      <c r="M176" s="2">
        <v>12126</v>
      </c>
      <c r="N176" s="2">
        <v>11997</v>
      </c>
      <c r="O176" s="2">
        <v>12138</v>
      </c>
      <c r="P176" s="2">
        <v>12058</v>
      </c>
      <c r="Q176" s="2">
        <v>11884</v>
      </c>
      <c r="R176" s="2">
        <v>11982</v>
      </c>
      <c r="S176" s="2">
        <v>12002</v>
      </c>
      <c r="T176" s="2">
        <v>11991</v>
      </c>
      <c r="U176" s="2">
        <v>11957</v>
      </c>
      <c r="V176" s="2">
        <v>11972</v>
      </c>
      <c r="W176" s="2">
        <v>12097</v>
      </c>
      <c r="X176" s="2">
        <v>11923</v>
      </c>
      <c r="Y176" s="2">
        <v>11939</v>
      </c>
      <c r="Z176" s="2">
        <v>11798</v>
      </c>
      <c r="AA176" s="2">
        <v>11814</v>
      </c>
      <c r="AB176" s="2">
        <v>11859</v>
      </c>
      <c r="AC176" s="2">
        <v>11783</v>
      </c>
      <c r="AD176" s="2">
        <v>11701</v>
      </c>
      <c r="AE176" s="2">
        <v>11826</v>
      </c>
      <c r="AF176" s="2">
        <v>11792</v>
      </c>
      <c r="AG176" s="2">
        <v>11820</v>
      </c>
      <c r="AH176" s="2">
        <v>11796</v>
      </c>
      <c r="AI176" s="2">
        <v>11638</v>
      </c>
      <c r="AJ176" s="2">
        <v>11872</v>
      </c>
      <c r="AK176" s="2">
        <v>11937</v>
      </c>
      <c r="AL176" s="2">
        <v>11708</v>
      </c>
      <c r="AM176" s="2">
        <v>11679</v>
      </c>
      <c r="AN176" s="2">
        <v>11662</v>
      </c>
      <c r="AO176" s="2">
        <v>11558</v>
      </c>
    </row>
    <row r="177" spans="1:41" x14ac:dyDescent="0.2">
      <c r="A177" s="4" t="s">
        <v>229</v>
      </c>
      <c r="B177" s="2">
        <v>9814</v>
      </c>
      <c r="C177" s="2">
        <v>9631</v>
      </c>
      <c r="D177" s="2">
        <v>9757</v>
      </c>
      <c r="E177" s="2">
        <v>9467</v>
      </c>
      <c r="F177" s="2">
        <v>9517</v>
      </c>
      <c r="G177" s="2">
        <v>9744</v>
      </c>
      <c r="H177" s="2">
        <v>9587</v>
      </c>
      <c r="I177" s="2">
        <v>9755</v>
      </c>
      <c r="J177" s="2">
        <v>9564</v>
      </c>
      <c r="K177" s="2">
        <v>9572</v>
      </c>
      <c r="L177" s="2">
        <v>9822</v>
      </c>
      <c r="M177" s="2">
        <v>9803</v>
      </c>
      <c r="N177" s="2">
        <v>9784</v>
      </c>
      <c r="O177" s="2">
        <v>9685</v>
      </c>
      <c r="P177" s="2">
        <v>9691</v>
      </c>
      <c r="Q177" s="2">
        <v>9753</v>
      </c>
      <c r="R177" s="2">
        <v>9689</v>
      </c>
      <c r="S177" s="2">
        <v>9657</v>
      </c>
      <c r="T177" s="2">
        <v>9592</v>
      </c>
      <c r="U177" s="2">
        <v>9621</v>
      </c>
      <c r="V177" s="2">
        <v>9585</v>
      </c>
      <c r="W177" s="2">
        <v>9730</v>
      </c>
      <c r="X177" s="2">
        <v>9655</v>
      </c>
      <c r="Y177" s="2">
        <v>9577</v>
      </c>
      <c r="Z177" s="2">
        <v>9540</v>
      </c>
      <c r="AA177" s="2">
        <v>9605</v>
      </c>
      <c r="AB177" s="2">
        <v>9423</v>
      </c>
      <c r="AC177" s="2">
        <v>9510</v>
      </c>
      <c r="AD177" s="2">
        <v>9260</v>
      </c>
      <c r="AE177" s="2">
        <v>9467</v>
      </c>
      <c r="AF177" s="2">
        <v>9444</v>
      </c>
      <c r="AG177" s="2">
        <v>9378</v>
      </c>
      <c r="AH177" s="2">
        <v>9537</v>
      </c>
      <c r="AI177" s="2">
        <v>9453</v>
      </c>
      <c r="AJ177" s="2">
        <v>9185</v>
      </c>
      <c r="AK177" s="2">
        <v>9372</v>
      </c>
      <c r="AL177" s="2">
        <v>9345</v>
      </c>
      <c r="AM177" s="2">
        <v>9364</v>
      </c>
      <c r="AN177" s="2">
        <v>9330</v>
      </c>
      <c r="AO177" s="2">
        <v>9346</v>
      </c>
    </row>
    <row r="178" spans="1:41" x14ac:dyDescent="0.2">
      <c r="A178" s="4" t="s">
        <v>230</v>
      </c>
      <c r="B178" s="2">
        <v>8400</v>
      </c>
      <c r="C178" s="2">
        <v>7944</v>
      </c>
      <c r="D178" s="2">
        <v>7881</v>
      </c>
      <c r="E178" s="2">
        <v>7748</v>
      </c>
      <c r="F178" s="2">
        <v>7912</v>
      </c>
      <c r="G178" s="2">
        <v>7869</v>
      </c>
      <c r="H178" s="2">
        <v>7782</v>
      </c>
      <c r="I178" s="2">
        <v>7718</v>
      </c>
      <c r="J178" s="2">
        <v>7717</v>
      </c>
      <c r="K178" s="2">
        <v>7895</v>
      </c>
      <c r="L178" s="2">
        <v>7915</v>
      </c>
      <c r="M178" s="2">
        <v>7907</v>
      </c>
      <c r="N178" s="2">
        <v>7728</v>
      </c>
      <c r="O178" s="2">
        <v>7922</v>
      </c>
      <c r="P178" s="2">
        <v>7918</v>
      </c>
      <c r="Q178" s="2">
        <v>7879</v>
      </c>
      <c r="R178" s="2">
        <v>7937</v>
      </c>
      <c r="S178" s="2">
        <v>7742</v>
      </c>
      <c r="T178" s="2">
        <v>7772</v>
      </c>
      <c r="U178" s="2">
        <v>7847</v>
      </c>
      <c r="V178" s="2">
        <v>7730</v>
      </c>
      <c r="W178" s="2">
        <v>7582</v>
      </c>
      <c r="X178" s="2">
        <v>7670</v>
      </c>
      <c r="Y178" s="2">
        <v>7695</v>
      </c>
      <c r="Z178" s="2">
        <v>7658</v>
      </c>
      <c r="AA178" s="2">
        <v>7619</v>
      </c>
      <c r="AB178" s="2">
        <v>7548</v>
      </c>
      <c r="AC178" s="2">
        <v>7586</v>
      </c>
      <c r="AD178" s="2">
        <v>7582</v>
      </c>
      <c r="AE178" s="2">
        <v>7540</v>
      </c>
      <c r="AF178" s="2">
        <v>7483</v>
      </c>
      <c r="AG178" s="2">
        <v>7507</v>
      </c>
      <c r="AH178" s="2">
        <v>7589</v>
      </c>
      <c r="AI178" s="2">
        <v>7607</v>
      </c>
      <c r="AJ178" s="2">
        <v>7537</v>
      </c>
      <c r="AK178" s="2">
        <v>7473</v>
      </c>
      <c r="AL178" s="2">
        <v>7524</v>
      </c>
      <c r="AM178" s="2">
        <v>7553</v>
      </c>
      <c r="AN178" s="2">
        <v>7461</v>
      </c>
      <c r="AO178" s="2">
        <v>7546</v>
      </c>
    </row>
    <row r="179" spans="1:41" x14ac:dyDescent="0.2">
      <c r="A179" s="4" t="s">
        <v>231</v>
      </c>
      <c r="B179" s="2">
        <v>6332</v>
      </c>
      <c r="C179" s="2">
        <v>5891</v>
      </c>
      <c r="D179" s="2">
        <v>5980</v>
      </c>
      <c r="E179" s="2">
        <v>5610</v>
      </c>
      <c r="F179" s="2">
        <v>5892</v>
      </c>
      <c r="G179" s="2">
        <v>5734</v>
      </c>
      <c r="H179" s="2">
        <v>5783</v>
      </c>
      <c r="I179" s="2">
        <v>5722</v>
      </c>
      <c r="J179" s="2">
        <v>5845</v>
      </c>
      <c r="K179" s="2">
        <v>5795</v>
      </c>
      <c r="L179" s="2">
        <v>5787</v>
      </c>
      <c r="M179" s="2">
        <v>5766</v>
      </c>
      <c r="N179" s="2">
        <v>5747</v>
      </c>
      <c r="O179" s="2">
        <v>5633</v>
      </c>
      <c r="P179" s="2">
        <v>5796</v>
      </c>
      <c r="Q179" s="2">
        <v>5798</v>
      </c>
      <c r="R179" s="2">
        <v>5732</v>
      </c>
      <c r="S179" s="2">
        <v>5869</v>
      </c>
      <c r="T179" s="2">
        <v>5681</v>
      </c>
      <c r="U179" s="2">
        <v>5697</v>
      </c>
      <c r="V179" s="2">
        <v>5565</v>
      </c>
      <c r="W179" s="2">
        <v>5745</v>
      </c>
      <c r="X179" s="2">
        <v>5738</v>
      </c>
      <c r="Y179" s="2">
        <v>5681</v>
      </c>
      <c r="Z179" s="2">
        <v>5695</v>
      </c>
      <c r="AA179" s="2">
        <v>5768</v>
      </c>
      <c r="AB179" s="2">
        <v>5697</v>
      </c>
      <c r="AC179" s="2">
        <v>5760</v>
      </c>
      <c r="AD179" s="2">
        <v>5593</v>
      </c>
      <c r="AE179" s="2">
        <v>5625</v>
      </c>
      <c r="AF179" s="2">
        <v>5756</v>
      </c>
      <c r="AG179" s="2">
        <v>5616</v>
      </c>
      <c r="AH179" s="2">
        <v>5598</v>
      </c>
      <c r="AI179" s="2">
        <v>5631</v>
      </c>
      <c r="AJ179" s="2">
        <v>5592</v>
      </c>
      <c r="AK179" s="2">
        <v>5478</v>
      </c>
      <c r="AL179" s="2">
        <v>5584</v>
      </c>
      <c r="AM179" s="2">
        <v>5653</v>
      </c>
      <c r="AN179" s="2">
        <v>5657</v>
      </c>
      <c r="AO179" s="2">
        <v>5580</v>
      </c>
    </row>
    <row r="180" spans="1:41" x14ac:dyDescent="0.2">
      <c r="A180" s="4" t="s">
        <v>232</v>
      </c>
      <c r="B180" s="2">
        <v>4977</v>
      </c>
      <c r="C180" s="2">
        <v>4800</v>
      </c>
      <c r="D180" s="2">
        <v>4716</v>
      </c>
      <c r="E180" s="2">
        <v>4699</v>
      </c>
      <c r="F180" s="2">
        <v>4763</v>
      </c>
      <c r="G180" s="2">
        <v>4568</v>
      </c>
      <c r="H180" s="2">
        <v>4666</v>
      </c>
      <c r="I180" s="2">
        <v>4668</v>
      </c>
      <c r="J180" s="2">
        <v>4644</v>
      </c>
      <c r="K180" s="2">
        <v>4709</v>
      </c>
      <c r="L180" s="2">
        <v>4602</v>
      </c>
      <c r="M180" s="2">
        <v>4631</v>
      </c>
      <c r="N180" s="2">
        <v>4568</v>
      </c>
      <c r="O180" s="2">
        <v>4582</v>
      </c>
      <c r="P180" s="2">
        <v>4683</v>
      </c>
      <c r="Q180" s="2">
        <v>4634</v>
      </c>
      <c r="R180" s="2">
        <v>4641</v>
      </c>
      <c r="S180" s="2">
        <v>4488</v>
      </c>
      <c r="T180" s="2">
        <v>4478</v>
      </c>
      <c r="U180" s="2">
        <v>4587</v>
      </c>
      <c r="V180" s="2">
        <v>4426</v>
      </c>
      <c r="W180" s="2">
        <v>4601</v>
      </c>
      <c r="X180" s="2">
        <v>4549</v>
      </c>
      <c r="Y180" s="2">
        <v>4489</v>
      </c>
      <c r="Z180" s="2">
        <v>4467</v>
      </c>
      <c r="AA180" s="2">
        <v>4498</v>
      </c>
      <c r="AB180" s="2">
        <v>4600</v>
      </c>
      <c r="AC180" s="2">
        <v>4507</v>
      </c>
      <c r="AD180" s="2">
        <v>4405</v>
      </c>
      <c r="AE180" s="2">
        <v>4496</v>
      </c>
      <c r="AF180" s="2">
        <v>4506</v>
      </c>
      <c r="AG180" s="2">
        <v>4406</v>
      </c>
      <c r="AH180" s="2">
        <v>4545</v>
      </c>
      <c r="AI180" s="2">
        <v>4537</v>
      </c>
      <c r="AJ180" s="2">
        <v>4423</v>
      </c>
      <c r="AK180" s="2">
        <v>4380</v>
      </c>
      <c r="AL180" s="2">
        <v>4381</v>
      </c>
      <c r="AM180" s="2">
        <v>4384</v>
      </c>
      <c r="AN180" s="2">
        <v>4399</v>
      </c>
      <c r="AO180" s="2">
        <v>4295</v>
      </c>
    </row>
    <row r="181" spans="1:41" x14ac:dyDescent="0.2">
      <c r="A181" s="4" t="s">
        <v>233</v>
      </c>
      <c r="B181" s="2">
        <v>3546</v>
      </c>
      <c r="C181" s="2">
        <v>3499</v>
      </c>
      <c r="D181" s="2">
        <v>3465</v>
      </c>
      <c r="E181" s="2">
        <v>3502</v>
      </c>
      <c r="F181" s="2">
        <v>3442</v>
      </c>
      <c r="G181" s="2">
        <v>3419</v>
      </c>
      <c r="H181" s="2">
        <v>3440</v>
      </c>
      <c r="I181" s="2">
        <v>3494</v>
      </c>
      <c r="J181" s="2">
        <v>3410</v>
      </c>
      <c r="K181" s="2">
        <v>3373</v>
      </c>
      <c r="L181" s="2">
        <v>3401</v>
      </c>
      <c r="M181" s="2">
        <v>3355</v>
      </c>
      <c r="N181" s="2">
        <v>3362</v>
      </c>
      <c r="O181" s="2">
        <v>3377</v>
      </c>
      <c r="P181" s="2">
        <v>3285</v>
      </c>
      <c r="Q181" s="2">
        <v>3418</v>
      </c>
      <c r="R181" s="2">
        <v>3358</v>
      </c>
      <c r="S181" s="2">
        <v>3463</v>
      </c>
      <c r="T181" s="2">
        <v>3480</v>
      </c>
      <c r="U181" s="2">
        <v>3374</v>
      </c>
      <c r="V181" s="2">
        <v>3464</v>
      </c>
      <c r="W181" s="2">
        <v>3339</v>
      </c>
      <c r="X181" s="2">
        <v>3472</v>
      </c>
      <c r="Y181" s="2">
        <v>3458</v>
      </c>
      <c r="Z181" s="2">
        <v>3409</v>
      </c>
      <c r="AA181" s="2">
        <v>3363</v>
      </c>
      <c r="AB181" s="2">
        <v>3404</v>
      </c>
      <c r="AC181" s="2">
        <v>3298</v>
      </c>
      <c r="AD181" s="2">
        <v>3365</v>
      </c>
      <c r="AE181" s="2">
        <v>3370</v>
      </c>
      <c r="AF181" s="2">
        <v>3381</v>
      </c>
      <c r="AG181" s="2">
        <v>3352</v>
      </c>
      <c r="AH181" s="2">
        <v>3302</v>
      </c>
      <c r="AI181" s="2">
        <v>3361</v>
      </c>
      <c r="AJ181" s="2">
        <v>3396</v>
      </c>
      <c r="AK181" s="2">
        <v>3380</v>
      </c>
      <c r="AL181" s="2">
        <v>3303</v>
      </c>
      <c r="AM181" s="2">
        <v>3332</v>
      </c>
      <c r="AN181" s="2">
        <v>3300</v>
      </c>
      <c r="AO181" s="2">
        <v>3294</v>
      </c>
    </row>
    <row r="182" spans="1:41" x14ac:dyDescent="0.2">
      <c r="A182" s="4" t="s">
        <v>234</v>
      </c>
      <c r="B182" s="2">
        <v>2814</v>
      </c>
      <c r="C182" s="2">
        <v>2626</v>
      </c>
      <c r="D182" s="2">
        <v>2636</v>
      </c>
      <c r="E182" s="2">
        <v>2570</v>
      </c>
      <c r="F182" s="2">
        <v>2615</v>
      </c>
      <c r="G182" s="2">
        <v>2637</v>
      </c>
      <c r="H182" s="2">
        <v>2528</v>
      </c>
      <c r="I182" s="2">
        <v>2540</v>
      </c>
      <c r="J182" s="2">
        <v>2659</v>
      </c>
      <c r="K182" s="2">
        <v>2628</v>
      </c>
      <c r="L182" s="2">
        <v>2555</v>
      </c>
      <c r="M182" s="2">
        <v>2666</v>
      </c>
      <c r="N182" s="2">
        <v>2556</v>
      </c>
      <c r="O182" s="2">
        <v>2588</v>
      </c>
      <c r="P182" s="2">
        <v>2542</v>
      </c>
      <c r="Q182" s="2">
        <v>2611</v>
      </c>
      <c r="R182" s="2">
        <v>2642</v>
      </c>
      <c r="S182" s="2">
        <v>2703</v>
      </c>
      <c r="T182" s="2">
        <v>2586</v>
      </c>
      <c r="U182" s="2">
        <v>2533</v>
      </c>
      <c r="V182" s="2">
        <v>2622</v>
      </c>
      <c r="W182" s="2">
        <v>2608</v>
      </c>
      <c r="X182" s="2">
        <v>2580</v>
      </c>
      <c r="Y182" s="2">
        <v>2600</v>
      </c>
      <c r="Z182" s="2">
        <v>2578</v>
      </c>
      <c r="AA182" s="2">
        <v>2569</v>
      </c>
      <c r="AB182" s="2">
        <v>2606</v>
      </c>
      <c r="AC182" s="2">
        <v>2534</v>
      </c>
      <c r="AD182" s="2">
        <v>2610</v>
      </c>
      <c r="AE182" s="2">
        <v>2553</v>
      </c>
      <c r="AF182" s="2">
        <v>2617</v>
      </c>
      <c r="AG182" s="2">
        <v>2605</v>
      </c>
      <c r="AH182" s="2">
        <v>2565</v>
      </c>
      <c r="AI182" s="2">
        <v>2503</v>
      </c>
      <c r="AJ182" s="2">
        <v>2497</v>
      </c>
      <c r="AK182" s="2">
        <v>2522</v>
      </c>
      <c r="AL182" s="2">
        <v>2619</v>
      </c>
      <c r="AM182" s="2">
        <v>2560</v>
      </c>
      <c r="AN182" s="2">
        <v>2598</v>
      </c>
      <c r="AO182" s="2">
        <v>2558</v>
      </c>
    </row>
    <row r="183" spans="1:41" x14ac:dyDescent="0.2">
      <c r="A183" s="4" t="s">
        <v>235</v>
      </c>
      <c r="B183" s="2">
        <v>2149</v>
      </c>
      <c r="C183" s="2">
        <v>2054</v>
      </c>
      <c r="D183" s="2">
        <v>2095</v>
      </c>
      <c r="E183" s="2">
        <v>1999</v>
      </c>
      <c r="F183" s="2">
        <v>2102</v>
      </c>
      <c r="G183" s="2">
        <v>1885</v>
      </c>
      <c r="H183" s="2">
        <v>1972</v>
      </c>
      <c r="I183" s="2">
        <v>2039</v>
      </c>
      <c r="J183" s="2">
        <v>1965</v>
      </c>
      <c r="K183" s="2">
        <v>1998</v>
      </c>
      <c r="L183" s="2">
        <v>1943</v>
      </c>
      <c r="M183" s="2">
        <v>2062</v>
      </c>
      <c r="N183" s="2">
        <v>1981</v>
      </c>
      <c r="O183" s="2">
        <v>1995</v>
      </c>
      <c r="P183" s="2">
        <v>2071</v>
      </c>
      <c r="Q183" s="2">
        <v>2100</v>
      </c>
      <c r="R183" s="2">
        <v>1964</v>
      </c>
      <c r="S183" s="2">
        <v>2067</v>
      </c>
      <c r="T183" s="2">
        <v>2025</v>
      </c>
      <c r="U183" s="2">
        <v>1994</v>
      </c>
      <c r="V183" s="2">
        <v>1972</v>
      </c>
      <c r="W183" s="2">
        <v>1976</v>
      </c>
      <c r="X183" s="2">
        <v>1990</v>
      </c>
      <c r="Y183" s="2">
        <v>1984</v>
      </c>
      <c r="Z183" s="2">
        <v>2016</v>
      </c>
      <c r="AA183" s="2">
        <v>1987</v>
      </c>
      <c r="AB183" s="2">
        <v>1959</v>
      </c>
      <c r="AC183" s="2">
        <v>2011</v>
      </c>
      <c r="AD183" s="2">
        <v>1961</v>
      </c>
      <c r="AE183" s="2">
        <v>1985</v>
      </c>
      <c r="AF183" s="2">
        <v>1983</v>
      </c>
      <c r="AG183" s="2">
        <v>1928</v>
      </c>
      <c r="AH183" s="2">
        <v>2017</v>
      </c>
      <c r="AI183" s="2">
        <v>1955</v>
      </c>
      <c r="AJ183" s="2">
        <v>1998</v>
      </c>
      <c r="AK183" s="2">
        <v>1970</v>
      </c>
      <c r="AL183" s="2">
        <v>1956</v>
      </c>
      <c r="AM183" s="2">
        <v>1946</v>
      </c>
      <c r="AN183" s="2">
        <v>1938</v>
      </c>
      <c r="AO183" s="2">
        <v>2008</v>
      </c>
    </row>
    <row r="184" spans="1:41" x14ac:dyDescent="0.2">
      <c r="A184" s="4" t="s">
        <v>236</v>
      </c>
      <c r="B184" s="2">
        <v>1597</v>
      </c>
      <c r="C184" s="2">
        <v>1581</v>
      </c>
      <c r="D184" s="2">
        <v>1480</v>
      </c>
      <c r="E184" s="2">
        <v>1556</v>
      </c>
      <c r="F184" s="2">
        <v>1569</v>
      </c>
      <c r="G184" s="2">
        <v>1535</v>
      </c>
      <c r="H184" s="2">
        <v>1553</v>
      </c>
      <c r="I184" s="2">
        <v>1533</v>
      </c>
      <c r="J184" s="2">
        <v>1485</v>
      </c>
      <c r="K184" s="2">
        <v>1484</v>
      </c>
      <c r="L184" s="2">
        <v>1489</v>
      </c>
      <c r="M184" s="2">
        <v>1562</v>
      </c>
      <c r="N184" s="2">
        <v>1476</v>
      </c>
      <c r="O184" s="2">
        <v>1483</v>
      </c>
      <c r="P184" s="2">
        <v>1548</v>
      </c>
      <c r="Q184" s="2">
        <v>1528</v>
      </c>
      <c r="R184" s="2">
        <v>1508</v>
      </c>
      <c r="S184" s="2">
        <v>1497</v>
      </c>
      <c r="T184" s="2">
        <v>1574</v>
      </c>
      <c r="U184" s="2">
        <v>1539</v>
      </c>
      <c r="V184" s="2">
        <v>1558</v>
      </c>
      <c r="W184" s="2">
        <v>1503</v>
      </c>
      <c r="X184" s="2">
        <v>1500</v>
      </c>
      <c r="Y184" s="2">
        <v>1543</v>
      </c>
      <c r="Z184" s="2">
        <v>1469</v>
      </c>
      <c r="AA184" s="2">
        <v>1528</v>
      </c>
      <c r="AB184" s="2">
        <v>1523</v>
      </c>
      <c r="AC184" s="2">
        <v>1551</v>
      </c>
      <c r="AD184" s="2">
        <v>1535</v>
      </c>
      <c r="AE184" s="2">
        <v>1471</v>
      </c>
      <c r="AF184" s="2">
        <v>1461</v>
      </c>
      <c r="AG184" s="2">
        <v>1536</v>
      </c>
      <c r="AH184" s="2">
        <v>1484</v>
      </c>
      <c r="AI184" s="2">
        <v>1477</v>
      </c>
      <c r="AJ184" s="2">
        <v>1455</v>
      </c>
      <c r="AK184" s="2">
        <v>1484</v>
      </c>
      <c r="AL184" s="2">
        <v>1450</v>
      </c>
      <c r="AM184" s="2">
        <v>1517</v>
      </c>
      <c r="AN184" s="2">
        <v>1456</v>
      </c>
      <c r="AO184" s="2">
        <v>1512</v>
      </c>
    </row>
    <row r="185" spans="1:41" x14ac:dyDescent="0.2">
      <c r="A185" s="4" t="s">
        <v>237</v>
      </c>
      <c r="B185" s="2">
        <v>1257</v>
      </c>
      <c r="C185" s="2">
        <v>1226</v>
      </c>
      <c r="D185" s="2">
        <v>1243</v>
      </c>
      <c r="E185" s="2">
        <v>1232</v>
      </c>
      <c r="F185" s="2">
        <v>1160</v>
      </c>
      <c r="G185" s="2">
        <v>1203</v>
      </c>
      <c r="H185" s="2">
        <v>1222</v>
      </c>
      <c r="I185" s="2">
        <v>1201</v>
      </c>
      <c r="J185" s="2">
        <v>1148</v>
      </c>
      <c r="K185" s="2">
        <v>1211</v>
      </c>
      <c r="L185" s="2">
        <v>1267</v>
      </c>
      <c r="M185" s="2">
        <v>1190</v>
      </c>
      <c r="N185" s="2">
        <v>1169</v>
      </c>
      <c r="O185" s="2">
        <v>1262</v>
      </c>
      <c r="P185" s="2">
        <v>1163</v>
      </c>
      <c r="Q185" s="2">
        <v>1203</v>
      </c>
      <c r="R185" s="2">
        <v>1232</v>
      </c>
      <c r="S185" s="2">
        <v>1190</v>
      </c>
      <c r="T185" s="2">
        <v>1160</v>
      </c>
      <c r="U185" s="2">
        <v>1149</v>
      </c>
      <c r="V185" s="2">
        <v>1184</v>
      </c>
      <c r="W185" s="2">
        <v>1145</v>
      </c>
      <c r="X185" s="2">
        <v>1212</v>
      </c>
      <c r="Y185" s="2">
        <v>1149</v>
      </c>
      <c r="Z185" s="2">
        <v>1161</v>
      </c>
      <c r="AA185" s="2">
        <v>1199</v>
      </c>
      <c r="AB185" s="2">
        <v>1171</v>
      </c>
      <c r="AC185" s="2">
        <v>1187</v>
      </c>
      <c r="AD185" s="2">
        <v>1222</v>
      </c>
      <c r="AE185" s="2">
        <v>1181</v>
      </c>
      <c r="AF185" s="2">
        <v>1213</v>
      </c>
      <c r="AG185" s="2">
        <v>1163</v>
      </c>
      <c r="AH185" s="2">
        <v>1184</v>
      </c>
      <c r="AI185" s="2">
        <v>1195</v>
      </c>
      <c r="AJ185" s="2">
        <v>1153</v>
      </c>
      <c r="AK185" s="2">
        <v>1135</v>
      </c>
      <c r="AL185" s="2">
        <v>1227</v>
      </c>
      <c r="AM185" s="2">
        <v>1170</v>
      </c>
      <c r="AN185" s="2">
        <v>1170</v>
      </c>
      <c r="AO185" s="2">
        <v>1175</v>
      </c>
    </row>
    <row r="186" spans="1:41" x14ac:dyDescent="0.2">
      <c r="A186" s="4" t="s">
        <v>238</v>
      </c>
      <c r="B186" s="2">
        <v>994</v>
      </c>
      <c r="C186" s="2">
        <v>980</v>
      </c>
      <c r="D186" s="2">
        <v>970</v>
      </c>
      <c r="E186" s="2">
        <v>865</v>
      </c>
      <c r="F186" s="2">
        <v>986</v>
      </c>
      <c r="G186" s="2">
        <v>974</v>
      </c>
      <c r="H186" s="2">
        <v>934</v>
      </c>
      <c r="I186" s="2">
        <v>932</v>
      </c>
      <c r="J186" s="2">
        <v>943</v>
      </c>
      <c r="K186" s="2">
        <v>880</v>
      </c>
      <c r="L186" s="2">
        <v>931</v>
      </c>
      <c r="M186" s="2">
        <v>924</v>
      </c>
      <c r="N186" s="2">
        <v>957</v>
      </c>
      <c r="O186" s="2">
        <v>921</v>
      </c>
      <c r="P186" s="2">
        <v>907</v>
      </c>
      <c r="Q186" s="2">
        <v>942</v>
      </c>
      <c r="R186" s="2">
        <v>933</v>
      </c>
      <c r="S186" s="2">
        <v>928</v>
      </c>
      <c r="T186" s="2">
        <v>961</v>
      </c>
      <c r="U186" s="2">
        <v>994</v>
      </c>
      <c r="V186" s="2">
        <v>907</v>
      </c>
      <c r="W186" s="2">
        <v>923</v>
      </c>
      <c r="X186" s="2">
        <v>970</v>
      </c>
      <c r="Y186" s="2">
        <v>956</v>
      </c>
      <c r="Z186" s="2">
        <v>981</v>
      </c>
      <c r="AA186" s="2">
        <v>949</v>
      </c>
      <c r="AB186" s="2">
        <v>904</v>
      </c>
      <c r="AC186" s="2">
        <v>909</v>
      </c>
      <c r="AD186" s="2">
        <v>959</v>
      </c>
      <c r="AE186" s="2">
        <v>894</v>
      </c>
      <c r="AF186" s="2">
        <v>948</v>
      </c>
      <c r="AG186" s="2">
        <v>935</v>
      </c>
      <c r="AH186" s="2">
        <v>922</v>
      </c>
      <c r="AI186" s="2">
        <v>896</v>
      </c>
      <c r="AJ186" s="2">
        <v>908</v>
      </c>
      <c r="AK186" s="2">
        <v>912</v>
      </c>
      <c r="AL186" s="2">
        <v>964</v>
      </c>
      <c r="AM186" s="2">
        <v>911</v>
      </c>
      <c r="AN186" s="2">
        <v>939</v>
      </c>
      <c r="AO186" s="2">
        <v>939</v>
      </c>
    </row>
    <row r="187" spans="1:41" x14ac:dyDescent="0.2">
      <c r="A187" s="4" t="s">
        <v>239</v>
      </c>
      <c r="B187" s="2">
        <v>758</v>
      </c>
      <c r="C187" s="2">
        <v>731</v>
      </c>
      <c r="D187" s="2">
        <v>767</v>
      </c>
      <c r="E187" s="2">
        <v>741</v>
      </c>
      <c r="F187" s="2">
        <v>757</v>
      </c>
      <c r="G187" s="2">
        <v>731</v>
      </c>
      <c r="H187" s="2">
        <v>737</v>
      </c>
      <c r="I187" s="2">
        <v>709</v>
      </c>
      <c r="J187" s="2">
        <v>716</v>
      </c>
      <c r="K187" s="2">
        <v>727</v>
      </c>
      <c r="L187" s="2">
        <v>728</v>
      </c>
      <c r="M187" s="2">
        <v>710</v>
      </c>
      <c r="N187" s="2">
        <v>743</v>
      </c>
      <c r="O187" s="2">
        <v>722</v>
      </c>
      <c r="P187" s="2">
        <v>719</v>
      </c>
      <c r="Q187" s="2">
        <v>745</v>
      </c>
      <c r="R187" s="2">
        <v>747</v>
      </c>
      <c r="S187" s="2">
        <v>717</v>
      </c>
      <c r="T187" s="2">
        <v>711</v>
      </c>
      <c r="U187" s="2">
        <v>760</v>
      </c>
      <c r="V187" s="2">
        <v>765</v>
      </c>
      <c r="W187" s="2">
        <v>738</v>
      </c>
      <c r="X187" s="2">
        <v>733</v>
      </c>
      <c r="Y187" s="2">
        <v>770</v>
      </c>
      <c r="Z187" s="2">
        <v>712</v>
      </c>
      <c r="AA187" s="2">
        <v>712</v>
      </c>
      <c r="AB187" s="2">
        <v>709</v>
      </c>
      <c r="AC187" s="2">
        <v>714</v>
      </c>
      <c r="AD187" s="2">
        <v>702</v>
      </c>
      <c r="AE187" s="2">
        <v>715</v>
      </c>
      <c r="AF187" s="2">
        <v>704</v>
      </c>
      <c r="AG187" s="2">
        <v>727</v>
      </c>
      <c r="AH187" s="2">
        <v>759</v>
      </c>
      <c r="AI187" s="2">
        <v>725</v>
      </c>
      <c r="AJ187" s="2">
        <v>773</v>
      </c>
      <c r="AK187" s="2">
        <v>743</v>
      </c>
      <c r="AL187" s="2">
        <v>752</v>
      </c>
      <c r="AM187" s="2">
        <v>764</v>
      </c>
      <c r="AN187" s="2">
        <v>690</v>
      </c>
      <c r="AO187" s="2">
        <v>722</v>
      </c>
    </row>
    <row r="188" spans="1:41" x14ac:dyDescent="0.2">
      <c r="A188" s="4" t="s">
        <v>240</v>
      </c>
      <c r="B188" s="2">
        <v>623</v>
      </c>
      <c r="C188" s="2">
        <v>623</v>
      </c>
      <c r="D188" s="2">
        <v>614</v>
      </c>
      <c r="E188" s="2">
        <v>641</v>
      </c>
      <c r="F188" s="2">
        <v>613</v>
      </c>
      <c r="G188" s="2">
        <v>624</v>
      </c>
      <c r="H188" s="2">
        <v>609</v>
      </c>
      <c r="I188" s="2">
        <v>613</v>
      </c>
      <c r="J188" s="2">
        <v>612</v>
      </c>
      <c r="K188" s="2">
        <v>588</v>
      </c>
      <c r="L188" s="2">
        <v>616</v>
      </c>
      <c r="M188" s="2">
        <v>647</v>
      </c>
      <c r="N188" s="2">
        <v>616</v>
      </c>
      <c r="O188" s="2">
        <v>588</v>
      </c>
      <c r="P188" s="2">
        <v>652</v>
      </c>
      <c r="Q188" s="2">
        <v>627</v>
      </c>
      <c r="R188" s="2">
        <v>587</v>
      </c>
      <c r="S188" s="2">
        <v>632</v>
      </c>
      <c r="T188" s="2">
        <v>596</v>
      </c>
      <c r="U188" s="2">
        <v>597</v>
      </c>
      <c r="V188" s="2">
        <v>611</v>
      </c>
      <c r="W188" s="2">
        <v>612</v>
      </c>
      <c r="X188" s="2">
        <v>560</v>
      </c>
      <c r="Y188" s="2">
        <v>603</v>
      </c>
      <c r="Z188" s="2">
        <v>590</v>
      </c>
      <c r="AA188" s="2">
        <v>586</v>
      </c>
      <c r="AB188" s="2">
        <v>609</v>
      </c>
      <c r="AC188" s="2">
        <v>643</v>
      </c>
      <c r="AD188" s="2">
        <v>605</v>
      </c>
      <c r="AE188" s="2">
        <v>621</v>
      </c>
      <c r="AF188" s="2">
        <v>607</v>
      </c>
      <c r="AG188" s="2">
        <v>578</v>
      </c>
      <c r="AH188" s="2">
        <v>585</v>
      </c>
      <c r="AI188" s="2">
        <v>602</v>
      </c>
      <c r="AJ188" s="2">
        <v>561</v>
      </c>
      <c r="AK188" s="2">
        <v>614</v>
      </c>
      <c r="AL188" s="2">
        <v>591</v>
      </c>
      <c r="AM188" s="2">
        <v>610</v>
      </c>
      <c r="AN188" s="2">
        <v>612</v>
      </c>
      <c r="AO188" s="2">
        <v>610</v>
      </c>
    </row>
    <row r="189" spans="1:41" x14ac:dyDescent="0.2">
      <c r="A189" s="4" t="s">
        <v>241</v>
      </c>
      <c r="B189" s="2">
        <v>536</v>
      </c>
      <c r="C189" s="2">
        <v>522</v>
      </c>
      <c r="D189" s="2">
        <v>507</v>
      </c>
      <c r="E189" s="2">
        <v>485</v>
      </c>
      <c r="F189" s="2">
        <v>509</v>
      </c>
      <c r="G189" s="2">
        <v>515</v>
      </c>
      <c r="H189" s="2">
        <v>506</v>
      </c>
      <c r="I189" s="2">
        <v>517</v>
      </c>
      <c r="J189" s="2">
        <v>505</v>
      </c>
      <c r="K189" s="2">
        <v>521</v>
      </c>
      <c r="L189" s="2">
        <v>525</v>
      </c>
      <c r="M189" s="2">
        <v>494</v>
      </c>
      <c r="N189" s="2">
        <v>548</v>
      </c>
      <c r="O189" s="2">
        <v>517</v>
      </c>
      <c r="P189" s="2">
        <v>498</v>
      </c>
      <c r="Q189" s="2">
        <v>519</v>
      </c>
      <c r="R189" s="2">
        <v>509</v>
      </c>
      <c r="S189" s="2">
        <v>455</v>
      </c>
      <c r="T189" s="2">
        <v>530</v>
      </c>
      <c r="U189" s="2">
        <v>500</v>
      </c>
      <c r="V189" s="2">
        <v>519</v>
      </c>
      <c r="W189" s="2">
        <v>538</v>
      </c>
      <c r="X189" s="2">
        <v>494</v>
      </c>
      <c r="Y189" s="2">
        <v>535</v>
      </c>
      <c r="Z189" s="2">
        <v>489</v>
      </c>
      <c r="AA189" s="2">
        <v>495</v>
      </c>
      <c r="AB189" s="2">
        <v>486</v>
      </c>
      <c r="AC189" s="2">
        <v>514</v>
      </c>
      <c r="AD189" s="2">
        <v>502</v>
      </c>
      <c r="AE189" s="2">
        <v>521</v>
      </c>
      <c r="AF189" s="2">
        <v>497</v>
      </c>
      <c r="AG189" s="2">
        <v>499</v>
      </c>
      <c r="AH189" s="2">
        <v>527</v>
      </c>
      <c r="AI189" s="2">
        <v>480</v>
      </c>
      <c r="AJ189" s="2">
        <v>532</v>
      </c>
      <c r="AK189" s="2">
        <v>486</v>
      </c>
      <c r="AL189" s="2">
        <v>486</v>
      </c>
      <c r="AM189" s="2">
        <v>516</v>
      </c>
      <c r="AN189" s="2">
        <v>508</v>
      </c>
      <c r="AO189" s="2">
        <v>513</v>
      </c>
    </row>
    <row r="190" spans="1:41" x14ac:dyDescent="0.2">
      <c r="A190" s="4" t="s">
        <v>242</v>
      </c>
      <c r="B190" s="2">
        <v>499</v>
      </c>
      <c r="C190" s="2">
        <v>465</v>
      </c>
      <c r="D190" s="2">
        <v>433</v>
      </c>
      <c r="E190" s="2">
        <v>501</v>
      </c>
      <c r="F190" s="2">
        <v>492</v>
      </c>
      <c r="G190" s="2">
        <v>469</v>
      </c>
      <c r="H190" s="2">
        <v>470</v>
      </c>
      <c r="I190" s="2">
        <v>439</v>
      </c>
      <c r="J190" s="2">
        <v>447</v>
      </c>
      <c r="K190" s="2">
        <v>490</v>
      </c>
      <c r="L190" s="2">
        <v>469</v>
      </c>
      <c r="M190" s="2">
        <v>437</v>
      </c>
      <c r="N190" s="2">
        <v>475</v>
      </c>
      <c r="O190" s="2">
        <v>448</v>
      </c>
      <c r="P190" s="2">
        <v>464</v>
      </c>
      <c r="Q190" s="2">
        <v>416</v>
      </c>
      <c r="R190" s="2">
        <v>474</v>
      </c>
      <c r="S190" s="2">
        <v>460</v>
      </c>
      <c r="T190" s="2">
        <v>437</v>
      </c>
      <c r="U190" s="2">
        <v>478</v>
      </c>
      <c r="V190" s="2">
        <v>466</v>
      </c>
      <c r="W190" s="2">
        <v>484</v>
      </c>
      <c r="X190" s="2">
        <v>450</v>
      </c>
      <c r="Y190" s="2">
        <v>473</v>
      </c>
      <c r="Z190" s="2">
        <v>462</v>
      </c>
      <c r="AA190" s="2">
        <v>471</v>
      </c>
      <c r="AB190" s="2">
        <v>433</v>
      </c>
      <c r="AC190" s="2">
        <v>430</v>
      </c>
      <c r="AD190" s="2">
        <v>441</v>
      </c>
      <c r="AE190" s="2">
        <v>478</v>
      </c>
      <c r="AF190" s="2">
        <v>443</v>
      </c>
      <c r="AG190" s="2">
        <v>464</v>
      </c>
      <c r="AH190" s="2">
        <v>452</v>
      </c>
      <c r="AI190" s="2">
        <v>445</v>
      </c>
      <c r="AJ190" s="2">
        <v>473</v>
      </c>
      <c r="AK190" s="2">
        <v>462</v>
      </c>
      <c r="AL190" s="2">
        <v>461</v>
      </c>
      <c r="AM190" s="2">
        <v>477</v>
      </c>
      <c r="AN190" s="2">
        <v>437</v>
      </c>
      <c r="AO190" s="2">
        <v>456</v>
      </c>
    </row>
    <row r="191" spans="1:41" x14ac:dyDescent="0.2">
      <c r="A191" s="4" t="s">
        <v>243</v>
      </c>
      <c r="B191" s="2">
        <v>406</v>
      </c>
      <c r="C191" s="2">
        <v>379</v>
      </c>
      <c r="D191" s="2">
        <v>373</v>
      </c>
      <c r="E191" s="2">
        <v>405</v>
      </c>
      <c r="F191" s="2">
        <v>369</v>
      </c>
      <c r="G191" s="2">
        <v>359</v>
      </c>
      <c r="H191" s="2">
        <v>391</v>
      </c>
      <c r="I191" s="2">
        <v>381</v>
      </c>
      <c r="J191" s="2">
        <v>367</v>
      </c>
      <c r="K191" s="2">
        <v>370</v>
      </c>
      <c r="L191" s="2">
        <v>366</v>
      </c>
      <c r="M191" s="2">
        <v>365</v>
      </c>
      <c r="N191" s="2">
        <v>390</v>
      </c>
      <c r="O191" s="2">
        <v>384</v>
      </c>
      <c r="P191" s="2">
        <v>364</v>
      </c>
      <c r="Q191" s="2">
        <v>379</v>
      </c>
      <c r="R191" s="2">
        <v>373</v>
      </c>
      <c r="S191" s="2">
        <v>373</v>
      </c>
      <c r="T191" s="2">
        <v>398</v>
      </c>
      <c r="U191" s="2">
        <v>366</v>
      </c>
      <c r="V191" s="2">
        <v>395</v>
      </c>
      <c r="W191" s="2">
        <v>388</v>
      </c>
      <c r="X191" s="2">
        <v>409</v>
      </c>
      <c r="Y191" s="2">
        <v>365</v>
      </c>
      <c r="Z191" s="2">
        <v>370</v>
      </c>
      <c r="AA191" s="2">
        <v>379</v>
      </c>
      <c r="AB191" s="2">
        <v>382</v>
      </c>
      <c r="AC191" s="2">
        <v>353</v>
      </c>
      <c r="AD191" s="2">
        <v>397</v>
      </c>
      <c r="AE191" s="2">
        <v>382</v>
      </c>
      <c r="AF191" s="2">
        <v>388</v>
      </c>
      <c r="AG191" s="2">
        <v>393</v>
      </c>
      <c r="AH191" s="2">
        <v>399</v>
      </c>
      <c r="AI191" s="2">
        <v>374</v>
      </c>
      <c r="AJ191" s="2">
        <v>367</v>
      </c>
      <c r="AK191" s="2">
        <v>370</v>
      </c>
      <c r="AL191" s="2">
        <v>376</v>
      </c>
      <c r="AM191" s="2">
        <v>368</v>
      </c>
      <c r="AN191" s="2">
        <v>361</v>
      </c>
      <c r="AO191" s="2">
        <v>376</v>
      </c>
    </row>
    <row r="192" spans="1:41" x14ac:dyDescent="0.2">
      <c r="A192" s="4" t="s">
        <v>244</v>
      </c>
      <c r="B192" s="2">
        <v>357</v>
      </c>
      <c r="C192" s="2">
        <v>334</v>
      </c>
      <c r="D192" s="2">
        <v>337</v>
      </c>
      <c r="E192" s="2">
        <v>321</v>
      </c>
      <c r="F192" s="2">
        <v>334</v>
      </c>
      <c r="G192" s="2">
        <v>336</v>
      </c>
      <c r="H192" s="2">
        <v>336</v>
      </c>
      <c r="I192" s="2">
        <v>321</v>
      </c>
      <c r="J192" s="2">
        <v>342</v>
      </c>
      <c r="K192" s="2">
        <v>334</v>
      </c>
      <c r="L192" s="2">
        <v>322</v>
      </c>
      <c r="M192" s="2">
        <v>341</v>
      </c>
      <c r="N192" s="2">
        <v>300</v>
      </c>
      <c r="O192" s="2">
        <v>354</v>
      </c>
      <c r="P192" s="2">
        <v>341</v>
      </c>
      <c r="Q192" s="2">
        <v>323</v>
      </c>
      <c r="R192" s="2">
        <v>362</v>
      </c>
      <c r="S192" s="2">
        <v>331</v>
      </c>
      <c r="T192" s="2">
        <v>339</v>
      </c>
      <c r="U192" s="2">
        <v>354</v>
      </c>
      <c r="V192" s="2">
        <v>328</v>
      </c>
      <c r="W192" s="2">
        <v>334</v>
      </c>
      <c r="X192" s="2">
        <v>335</v>
      </c>
      <c r="Y192" s="2">
        <v>332</v>
      </c>
      <c r="Z192" s="2">
        <v>326</v>
      </c>
      <c r="AA192" s="2">
        <v>329</v>
      </c>
      <c r="AB192" s="2">
        <v>328</v>
      </c>
      <c r="AC192" s="2">
        <v>325</v>
      </c>
      <c r="AD192" s="2">
        <v>317</v>
      </c>
      <c r="AE192" s="2">
        <v>286</v>
      </c>
      <c r="AF192" s="2">
        <v>330</v>
      </c>
      <c r="AG192" s="2">
        <v>339</v>
      </c>
      <c r="AH192" s="2">
        <v>334</v>
      </c>
      <c r="AI192" s="2">
        <v>315</v>
      </c>
      <c r="AJ192" s="2">
        <v>348</v>
      </c>
      <c r="AK192" s="2">
        <v>321</v>
      </c>
      <c r="AL192" s="2">
        <v>295</v>
      </c>
      <c r="AM192" s="2">
        <v>322</v>
      </c>
      <c r="AN192" s="2">
        <v>317</v>
      </c>
      <c r="AO192" s="2">
        <v>326</v>
      </c>
    </row>
    <row r="193" spans="1:41" x14ac:dyDescent="0.2">
      <c r="A193" s="4" t="s">
        <v>245</v>
      </c>
      <c r="B193" s="2">
        <v>334</v>
      </c>
      <c r="C193" s="2">
        <v>305</v>
      </c>
      <c r="D193" s="2">
        <v>334</v>
      </c>
      <c r="E193" s="2">
        <v>284</v>
      </c>
      <c r="F193" s="2">
        <v>293</v>
      </c>
      <c r="G193" s="2">
        <v>313</v>
      </c>
      <c r="H193" s="2">
        <v>316</v>
      </c>
      <c r="I193" s="2">
        <v>301</v>
      </c>
      <c r="J193" s="2">
        <v>285</v>
      </c>
      <c r="K193" s="2">
        <v>328</v>
      </c>
      <c r="L193" s="2">
        <v>332</v>
      </c>
      <c r="M193" s="2">
        <v>315</v>
      </c>
      <c r="N193" s="2">
        <v>305</v>
      </c>
      <c r="O193" s="2">
        <v>301</v>
      </c>
      <c r="P193" s="2">
        <v>326</v>
      </c>
      <c r="Q193" s="2">
        <v>316</v>
      </c>
      <c r="R193" s="2">
        <v>303</v>
      </c>
      <c r="S193" s="2">
        <v>324</v>
      </c>
      <c r="T193" s="2">
        <v>316</v>
      </c>
      <c r="U193" s="2">
        <v>300</v>
      </c>
      <c r="V193" s="2">
        <v>293</v>
      </c>
      <c r="W193" s="2">
        <v>328</v>
      </c>
      <c r="X193" s="2">
        <v>307</v>
      </c>
      <c r="Y193" s="2">
        <v>310</v>
      </c>
      <c r="Z193" s="2">
        <v>299</v>
      </c>
      <c r="AA193" s="2">
        <v>332</v>
      </c>
      <c r="AB193" s="2">
        <v>323</v>
      </c>
      <c r="AC193" s="2">
        <v>316</v>
      </c>
      <c r="AD193" s="2">
        <v>294</v>
      </c>
      <c r="AE193" s="2">
        <v>323</v>
      </c>
      <c r="AF193" s="2">
        <v>320</v>
      </c>
      <c r="AG193" s="2">
        <v>283</v>
      </c>
      <c r="AH193" s="2">
        <v>309</v>
      </c>
      <c r="AI193" s="2">
        <v>319</v>
      </c>
      <c r="AJ193" s="2">
        <v>304</v>
      </c>
      <c r="AK193" s="2">
        <v>293</v>
      </c>
      <c r="AL193" s="2">
        <v>326</v>
      </c>
      <c r="AM193" s="2">
        <v>287</v>
      </c>
      <c r="AN193" s="2">
        <v>327</v>
      </c>
      <c r="AO193" s="2">
        <v>280</v>
      </c>
    </row>
    <row r="194" spans="1:41" x14ac:dyDescent="0.2">
      <c r="A194" s="4" t="s">
        <v>246</v>
      </c>
      <c r="B194" s="2">
        <v>319</v>
      </c>
      <c r="C194" s="2">
        <v>301</v>
      </c>
      <c r="D194" s="2">
        <v>320</v>
      </c>
      <c r="E194" s="2">
        <v>307</v>
      </c>
      <c r="F194" s="2">
        <v>322</v>
      </c>
      <c r="G194" s="2">
        <v>306</v>
      </c>
      <c r="H194" s="2">
        <v>309</v>
      </c>
      <c r="I194" s="2">
        <v>295</v>
      </c>
      <c r="J194" s="2">
        <v>289</v>
      </c>
      <c r="K194" s="2">
        <v>316</v>
      </c>
      <c r="L194" s="2">
        <v>295</v>
      </c>
      <c r="M194" s="2">
        <v>326</v>
      </c>
      <c r="N194" s="2">
        <v>321</v>
      </c>
      <c r="O194" s="2">
        <v>288</v>
      </c>
      <c r="P194" s="2">
        <v>275</v>
      </c>
      <c r="Q194" s="2">
        <v>330</v>
      </c>
      <c r="R194" s="2">
        <v>300</v>
      </c>
      <c r="S194" s="2">
        <v>304</v>
      </c>
      <c r="T194" s="2">
        <v>288</v>
      </c>
      <c r="U194" s="2">
        <v>304</v>
      </c>
      <c r="V194" s="2">
        <v>297</v>
      </c>
      <c r="W194" s="2">
        <v>283</v>
      </c>
      <c r="X194" s="2">
        <v>286</v>
      </c>
      <c r="Y194" s="2">
        <v>310</v>
      </c>
      <c r="Z194" s="2">
        <v>313</v>
      </c>
      <c r="AA194" s="2">
        <v>280</v>
      </c>
      <c r="AB194" s="2">
        <v>326</v>
      </c>
      <c r="AC194" s="2">
        <v>286</v>
      </c>
      <c r="AD194" s="2">
        <v>278</v>
      </c>
      <c r="AE194" s="2">
        <v>301</v>
      </c>
      <c r="AF194" s="2">
        <v>317</v>
      </c>
      <c r="AG194" s="2">
        <v>311</v>
      </c>
      <c r="AH194" s="2">
        <v>304</v>
      </c>
      <c r="AI194" s="2">
        <v>313</v>
      </c>
      <c r="AJ194" s="2">
        <v>313</v>
      </c>
      <c r="AK194" s="2">
        <v>319</v>
      </c>
      <c r="AL194" s="2">
        <v>303</v>
      </c>
      <c r="AM194" s="2">
        <v>312</v>
      </c>
      <c r="AN194" s="2">
        <v>283</v>
      </c>
      <c r="AO194" s="2">
        <v>298</v>
      </c>
    </row>
    <row r="195" spans="1:41" x14ac:dyDescent="0.2">
      <c r="A195" s="4" t="s">
        <v>247</v>
      </c>
      <c r="B195" s="2">
        <v>287</v>
      </c>
      <c r="C195" s="2">
        <v>295</v>
      </c>
      <c r="D195" s="2">
        <v>297</v>
      </c>
      <c r="E195" s="2">
        <v>295</v>
      </c>
      <c r="F195" s="2">
        <v>280</v>
      </c>
      <c r="G195" s="2">
        <v>282</v>
      </c>
      <c r="H195" s="2">
        <v>295</v>
      </c>
      <c r="I195" s="2">
        <v>286</v>
      </c>
      <c r="J195" s="2">
        <v>284</v>
      </c>
      <c r="K195" s="2">
        <v>312</v>
      </c>
      <c r="L195" s="2">
        <v>296</v>
      </c>
      <c r="M195" s="2">
        <v>288</v>
      </c>
      <c r="N195" s="2">
        <v>266</v>
      </c>
      <c r="O195" s="2">
        <v>296</v>
      </c>
      <c r="P195" s="2">
        <v>287</v>
      </c>
      <c r="Q195" s="2">
        <v>273</v>
      </c>
      <c r="R195" s="2">
        <v>286</v>
      </c>
      <c r="S195" s="2">
        <v>277</v>
      </c>
      <c r="T195" s="2">
        <v>279</v>
      </c>
      <c r="U195" s="2">
        <v>276</v>
      </c>
      <c r="V195" s="2">
        <v>251</v>
      </c>
      <c r="W195" s="2">
        <v>286</v>
      </c>
      <c r="X195" s="2">
        <v>293</v>
      </c>
      <c r="Y195" s="2">
        <v>281</v>
      </c>
      <c r="Z195" s="2">
        <v>278</v>
      </c>
      <c r="AA195" s="2">
        <v>288</v>
      </c>
      <c r="AB195" s="2">
        <v>320</v>
      </c>
      <c r="AC195" s="2">
        <v>276</v>
      </c>
      <c r="AD195" s="2">
        <v>280</v>
      </c>
      <c r="AE195" s="2">
        <v>288</v>
      </c>
      <c r="AF195" s="2">
        <v>299</v>
      </c>
      <c r="AG195" s="2">
        <v>262</v>
      </c>
      <c r="AH195" s="2">
        <v>292</v>
      </c>
      <c r="AI195" s="2">
        <v>301</v>
      </c>
      <c r="AJ195" s="2">
        <v>251</v>
      </c>
      <c r="AK195" s="2">
        <v>300</v>
      </c>
      <c r="AL195" s="2">
        <v>274</v>
      </c>
      <c r="AM195" s="2">
        <v>290</v>
      </c>
      <c r="AN195" s="2">
        <v>261</v>
      </c>
      <c r="AO195" s="2">
        <v>246</v>
      </c>
    </row>
    <row r="196" spans="1:41" x14ac:dyDescent="0.2">
      <c r="A196" s="4" t="s">
        <v>248</v>
      </c>
      <c r="B196" s="2">
        <v>288</v>
      </c>
      <c r="C196" s="2">
        <v>257</v>
      </c>
      <c r="D196" s="2">
        <v>233</v>
      </c>
      <c r="E196" s="2">
        <v>269</v>
      </c>
      <c r="F196" s="2">
        <v>283</v>
      </c>
      <c r="G196" s="2">
        <v>240</v>
      </c>
      <c r="H196" s="2">
        <v>243</v>
      </c>
      <c r="I196" s="2">
        <v>273</v>
      </c>
      <c r="J196" s="2">
        <v>263</v>
      </c>
      <c r="K196" s="2">
        <v>287</v>
      </c>
      <c r="L196" s="2">
        <v>274</v>
      </c>
      <c r="M196" s="2">
        <v>258</v>
      </c>
      <c r="N196" s="2">
        <v>255</v>
      </c>
      <c r="O196" s="2">
        <v>268</v>
      </c>
      <c r="P196" s="2">
        <v>278</v>
      </c>
      <c r="Q196" s="2">
        <v>266</v>
      </c>
      <c r="R196" s="2">
        <v>268</v>
      </c>
      <c r="S196" s="2">
        <v>250</v>
      </c>
      <c r="T196" s="2">
        <v>252</v>
      </c>
      <c r="U196" s="2">
        <v>281</v>
      </c>
      <c r="V196" s="2">
        <v>268</v>
      </c>
      <c r="W196" s="2">
        <v>263</v>
      </c>
      <c r="X196" s="2">
        <v>264</v>
      </c>
      <c r="Y196" s="2">
        <v>249</v>
      </c>
      <c r="Z196" s="2">
        <v>255</v>
      </c>
      <c r="AA196" s="2">
        <v>261</v>
      </c>
      <c r="AB196" s="2">
        <v>261</v>
      </c>
      <c r="AC196" s="2">
        <v>262</v>
      </c>
      <c r="AD196" s="2">
        <v>263</v>
      </c>
      <c r="AE196" s="2">
        <v>267</v>
      </c>
      <c r="AF196" s="2">
        <v>241</v>
      </c>
      <c r="AG196" s="2">
        <v>260</v>
      </c>
      <c r="AH196" s="2">
        <v>271</v>
      </c>
      <c r="AI196" s="2">
        <v>257</v>
      </c>
      <c r="AJ196" s="2">
        <v>240</v>
      </c>
      <c r="AK196" s="2">
        <v>238</v>
      </c>
      <c r="AL196" s="2">
        <v>262</v>
      </c>
      <c r="AM196" s="2">
        <v>282</v>
      </c>
      <c r="AN196" s="2">
        <v>274</v>
      </c>
      <c r="AO196" s="2">
        <v>257</v>
      </c>
    </row>
    <row r="197" spans="1:41" x14ac:dyDescent="0.2">
      <c r="A197" s="4" t="s">
        <v>249</v>
      </c>
      <c r="B197" s="2">
        <v>262</v>
      </c>
      <c r="C197" s="2">
        <v>269</v>
      </c>
      <c r="D197" s="2">
        <v>255</v>
      </c>
      <c r="E197" s="2">
        <v>250</v>
      </c>
      <c r="F197" s="2">
        <v>254</v>
      </c>
      <c r="G197" s="2">
        <v>270</v>
      </c>
      <c r="H197" s="2">
        <v>277</v>
      </c>
      <c r="I197" s="2">
        <v>256</v>
      </c>
      <c r="J197" s="2">
        <v>276</v>
      </c>
      <c r="K197" s="2">
        <v>270</v>
      </c>
      <c r="L197" s="2">
        <v>286</v>
      </c>
      <c r="M197" s="2">
        <v>271</v>
      </c>
      <c r="N197" s="2">
        <v>258</v>
      </c>
      <c r="O197" s="2">
        <v>255</v>
      </c>
      <c r="P197" s="2">
        <v>254</v>
      </c>
      <c r="Q197" s="2">
        <v>269</v>
      </c>
      <c r="R197" s="2">
        <v>261</v>
      </c>
      <c r="S197" s="2">
        <v>275</v>
      </c>
      <c r="T197" s="2">
        <v>236</v>
      </c>
      <c r="U197" s="2">
        <v>239</v>
      </c>
      <c r="V197" s="2">
        <v>263</v>
      </c>
      <c r="W197" s="2">
        <v>263</v>
      </c>
      <c r="X197" s="2">
        <v>262</v>
      </c>
      <c r="Y197" s="2">
        <v>235</v>
      </c>
      <c r="Z197" s="2">
        <v>275</v>
      </c>
      <c r="AA197" s="2">
        <v>274</v>
      </c>
      <c r="AB197" s="2">
        <v>266</v>
      </c>
      <c r="AC197" s="2">
        <v>258</v>
      </c>
      <c r="AD197" s="2">
        <v>266</v>
      </c>
      <c r="AE197" s="2">
        <v>265</v>
      </c>
      <c r="AF197" s="2">
        <v>233</v>
      </c>
      <c r="AG197" s="2">
        <v>283</v>
      </c>
      <c r="AH197" s="2">
        <v>236</v>
      </c>
      <c r="AI197" s="2">
        <v>266</v>
      </c>
      <c r="AJ197" s="2">
        <v>254</v>
      </c>
      <c r="AK197" s="2">
        <v>238</v>
      </c>
      <c r="AL197" s="2">
        <v>248</v>
      </c>
      <c r="AM197" s="2">
        <v>265</v>
      </c>
      <c r="AN197" s="2">
        <v>256</v>
      </c>
      <c r="AO197" s="2">
        <v>253</v>
      </c>
    </row>
    <row r="198" spans="1:4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</row>
    <row r="199" spans="1:41" x14ac:dyDescent="0.2">
      <c r="A199" s="2" t="s">
        <v>250</v>
      </c>
      <c r="B199" s="2"/>
      <c r="C199" s="2"/>
      <c r="D199" s="2"/>
      <c r="E199" s="2" t="s">
        <v>251</v>
      </c>
      <c r="F199" s="2"/>
      <c r="G199" s="2"/>
      <c r="H199" s="2"/>
      <c r="I199" s="2"/>
      <c r="J199" s="2"/>
      <c r="K199" s="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</row>
    <row r="200" spans="1:4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1" x14ac:dyDescent="0.2">
      <c r="A201" s="2" t="s">
        <v>34</v>
      </c>
      <c r="B201" s="2" t="s">
        <v>25</v>
      </c>
      <c r="C201" s="2"/>
      <c r="D201" s="2"/>
      <c r="E201" s="2"/>
      <c r="F201" s="2"/>
      <c r="G201" s="2"/>
      <c r="H201" s="2"/>
      <c r="I201" s="2"/>
      <c r="J201" s="2"/>
      <c r="K201" s="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1" x14ac:dyDescent="0.2">
      <c r="A202" s="2" t="s">
        <v>35</v>
      </c>
      <c r="B202" s="2"/>
      <c r="C202" s="2"/>
      <c r="D202" s="2"/>
      <c r="E202" s="2">
        <v>8</v>
      </c>
      <c r="F202" s="2"/>
      <c r="G202" s="2"/>
      <c r="H202" s="2"/>
      <c r="I202" s="2"/>
      <c r="J202" s="2"/>
      <c r="K202" s="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1" x14ac:dyDescent="0.2">
      <c r="A203" s="2" t="s">
        <v>36</v>
      </c>
      <c r="B203" s="2"/>
      <c r="C203" s="2"/>
      <c r="D203" s="2"/>
      <c r="E203" s="2" t="s">
        <v>252</v>
      </c>
      <c r="F203" s="2" t="s">
        <v>38</v>
      </c>
      <c r="G203" s="2"/>
      <c r="H203" s="2"/>
      <c r="I203" s="2"/>
      <c r="J203" s="2"/>
      <c r="K203" s="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1" x14ac:dyDescent="0.2">
      <c r="A205" s="2" t="s">
        <v>34</v>
      </c>
      <c r="B205" s="2" t="s">
        <v>26</v>
      </c>
      <c r="C205" s="2"/>
      <c r="D205" s="2"/>
      <c r="E205" s="2"/>
      <c r="F205" s="2"/>
      <c r="G205" s="2"/>
      <c r="H205" s="2"/>
      <c r="I205" s="2"/>
      <c r="J205" s="2"/>
      <c r="K205" s="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1" x14ac:dyDescent="0.2">
      <c r="A206" s="2" t="s">
        <v>29</v>
      </c>
      <c r="B206" s="2" t="s">
        <v>28</v>
      </c>
      <c r="C206" s="2"/>
      <c r="D206" s="2"/>
      <c r="E206" s="2"/>
      <c r="F206" s="2"/>
      <c r="G206" s="2"/>
      <c r="H206" s="2"/>
      <c r="I206" s="2"/>
      <c r="J206" s="2"/>
      <c r="K206" s="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1" x14ac:dyDescent="0.2">
      <c r="A207" s="2" t="s">
        <v>39</v>
      </c>
      <c r="B207" s="2"/>
      <c r="C207" s="2"/>
      <c r="D207" s="2"/>
      <c r="E207" s="2" t="s">
        <v>40</v>
      </c>
      <c r="F207" s="2"/>
      <c r="G207" s="2"/>
      <c r="H207" s="2"/>
      <c r="I207" s="2"/>
      <c r="J207" s="2"/>
      <c r="K207" s="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1" x14ac:dyDescent="0.2">
      <c r="A208" s="2" t="s">
        <v>41</v>
      </c>
      <c r="B208" s="2"/>
      <c r="C208" s="2"/>
      <c r="D208" s="2"/>
      <c r="E208" s="2">
        <v>330</v>
      </c>
      <c r="F208" s="2" t="s">
        <v>42</v>
      </c>
      <c r="G208" s="2"/>
      <c r="H208" s="2"/>
      <c r="I208" s="2"/>
      <c r="J208" s="2"/>
      <c r="K208" s="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11" x14ac:dyDescent="0.2">
      <c r="A209" s="2" t="s">
        <v>43</v>
      </c>
      <c r="B209" s="2"/>
      <c r="C209" s="2"/>
      <c r="D209" s="2"/>
      <c r="E209" s="2">
        <v>5</v>
      </c>
      <c r="F209" s="2" t="s">
        <v>42</v>
      </c>
      <c r="G209" s="2"/>
      <c r="H209" s="2"/>
      <c r="I209" s="2"/>
      <c r="J209" s="2"/>
      <c r="K209" s="2"/>
    </row>
    <row r="210" spans="1:11" x14ac:dyDescent="0.2">
      <c r="A210" s="2" t="s">
        <v>44</v>
      </c>
      <c r="B210" s="2"/>
      <c r="C210" s="2"/>
      <c r="D210" s="2"/>
      <c r="E210" s="2" t="s">
        <v>40</v>
      </c>
      <c r="F210" s="2"/>
      <c r="G210" s="2"/>
      <c r="H210" s="2"/>
      <c r="I210" s="2"/>
      <c r="J210" s="2"/>
      <c r="K210" s="2"/>
    </row>
    <row r="211" spans="1:11" x14ac:dyDescent="0.2">
      <c r="A211" s="2" t="s">
        <v>45</v>
      </c>
      <c r="B211" s="2"/>
      <c r="C211" s="2"/>
      <c r="D211" s="2"/>
      <c r="E211" s="2">
        <v>420</v>
      </c>
      <c r="F211" s="2" t="s">
        <v>42</v>
      </c>
      <c r="G211" s="2"/>
      <c r="H211" s="2"/>
      <c r="I211" s="2"/>
      <c r="J211" s="2"/>
      <c r="K211" s="2"/>
    </row>
    <row r="212" spans="1:11" x14ac:dyDescent="0.2">
      <c r="A212" s="2" t="s">
        <v>46</v>
      </c>
      <c r="B212" s="2"/>
      <c r="C212" s="2"/>
      <c r="D212" s="2"/>
      <c r="E212" s="2">
        <v>15.000000000000002</v>
      </c>
      <c r="F212" s="2" t="s">
        <v>42</v>
      </c>
      <c r="G212" s="2"/>
      <c r="H212" s="2"/>
      <c r="I212" s="2"/>
      <c r="J212" s="2"/>
      <c r="K212" s="2"/>
    </row>
    <row r="213" spans="1:11" x14ac:dyDescent="0.2">
      <c r="A213" s="2" t="s">
        <v>47</v>
      </c>
      <c r="B213" s="2"/>
      <c r="C213" s="2"/>
      <c r="D213" s="2"/>
      <c r="E213" s="2">
        <v>120</v>
      </c>
      <c r="F213" s="2" t="s">
        <v>48</v>
      </c>
      <c r="G213" s="2"/>
      <c r="H213" s="2"/>
      <c r="I213" s="2"/>
      <c r="J213" s="2"/>
      <c r="K213" s="2"/>
    </row>
    <row r="214" spans="1:11" x14ac:dyDescent="0.2">
      <c r="A214" s="2" t="s">
        <v>49</v>
      </c>
      <c r="B214" s="2"/>
      <c r="C214" s="2"/>
      <c r="D214" s="2"/>
      <c r="E214" s="2" t="s">
        <v>50</v>
      </c>
      <c r="F214" s="2"/>
      <c r="G214" s="2"/>
      <c r="H214" s="2"/>
      <c r="I214" s="2"/>
      <c r="J214" s="2"/>
      <c r="K214" s="2"/>
    </row>
    <row r="215" spans="1:11" x14ac:dyDescent="0.2">
      <c r="A215" s="2" t="s">
        <v>51</v>
      </c>
      <c r="B215" s="2"/>
      <c r="C215" s="2"/>
      <c r="D215" s="2"/>
      <c r="E215" s="2">
        <v>10</v>
      </c>
      <c r="F215" s="2"/>
      <c r="G215" s="2"/>
      <c r="H215" s="2"/>
      <c r="I215" s="2"/>
      <c r="J215" s="2"/>
      <c r="K215" s="2"/>
    </row>
    <row r="216" spans="1:11" x14ac:dyDescent="0.2">
      <c r="A216" s="2" t="s">
        <v>52</v>
      </c>
      <c r="B216" s="2"/>
      <c r="C216" s="2"/>
      <c r="D216" s="2"/>
      <c r="E216" s="2">
        <v>40</v>
      </c>
      <c r="F216" s="2" t="s">
        <v>53</v>
      </c>
      <c r="G216" s="2"/>
      <c r="H216" s="2"/>
      <c r="I216" s="2"/>
      <c r="J216" s="2"/>
      <c r="K216" s="2"/>
    </row>
    <row r="217" spans="1:11" x14ac:dyDescent="0.2">
      <c r="A217" s="2" t="s">
        <v>54</v>
      </c>
      <c r="B217" s="2"/>
      <c r="C217" s="2"/>
      <c r="D217" s="2"/>
      <c r="E217" s="2">
        <v>0</v>
      </c>
      <c r="F217" s="2" t="s">
        <v>53</v>
      </c>
      <c r="G217" s="2"/>
      <c r="H217" s="2"/>
      <c r="I217" s="2"/>
      <c r="J217" s="2"/>
      <c r="K217" s="2"/>
    </row>
    <row r="218" spans="1:11" x14ac:dyDescent="0.2">
      <c r="A218" s="2" t="s">
        <v>55</v>
      </c>
      <c r="B218" s="2"/>
      <c r="C218" s="2"/>
      <c r="D218" s="2"/>
      <c r="E218" s="2">
        <v>0</v>
      </c>
      <c r="F218" s="2" t="s">
        <v>56</v>
      </c>
      <c r="G218" s="2"/>
      <c r="H218" s="2"/>
      <c r="I218" s="2"/>
      <c r="J218" s="2"/>
      <c r="K218" s="2"/>
    </row>
    <row r="219" spans="1:11" x14ac:dyDescent="0.2">
      <c r="A219" s="2" t="s">
        <v>57</v>
      </c>
      <c r="B219" s="2"/>
      <c r="C219" s="2"/>
      <c r="D219" s="2"/>
      <c r="E219" s="2">
        <v>16696</v>
      </c>
      <c r="F219" s="2" t="s">
        <v>58</v>
      </c>
      <c r="G219" s="2"/>
      <c r="H219" s="2"/>
      <c r="I219" s="2"/>
      <c r="J219" s="2"/>
      <c r="K219" s="2"/>
    </row>
    <row r="220" spans="1:11" x14ac:dyDescent="0.2">
      <c r="A220" s="2" t="s">
        <v>59</v>
      </c>
      <c r="B220" s="2"/>
      <c r="C220" s="2"/>
      <c r="D220" s="2"/>
      <c r="E220" s="2" t="s">
        <v>48</v>
      </c>
      <c r="F220" s="2"/>
      <c r="G220" s="2"/>
      <c r="H220" s="2"/>
      <c r="I220" s="2"/>
      <c r="J220" s="2"/>
      <c r="K220" s="2"/>
    </row>
    <row r="221" spans="1:11" x14ac:dyDescent="0.2">
      <c r="A221" s="2" t="s">
        <v>60</v>
      </c>
      <c r="B221" s="2"/>
      <c r="C221" s="2"/>
      <c r="D221" s="2"/>
      <c r="E221" s="2" t="s">
        <v>33</v>
      </c>
      <c r="F221" s="2"/>
      <c r="G221" s="2"/>
      <c r="H221" s="2"/>
      <c r="I221" s="2"/>
      <c r="J221" s="2"/>
      <c r="K221" s="2"/>
    </row>
    <row r="222" spans="1:1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x14ac:dyDescent="0.2">
      <c r="A223" s="2" t="s">
        <v>61</v>
      </c>
      <c r="B223" s="2"/>
      <c r="C223" s="2"/>
      <c r="D223" s="2"/>
      <c r="E223" s="2" t="s">
        <v>253</v>
      </c>
      <c r="F223" s="2"/>
      <c r="G223" s="2"/>
      <c r="H223" s="2"/>
      <c r="I223" s="2"/>
      <c r="J223" s="2"/>
      <c r="K223" s="2"/>
    </row>
    <row r="224" spans="1:1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x14ac:dyDescent="0.2">
      <c r="A225" s="2" t="s">
        <v>28</v>
      </c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 x14ac:dyDescent="0.2">
      <c r="A226" s="4" t="s">
        <v>63</v>
      </c>
      <c r="B226" s="4" t="s">
        <v>64</v>
      </c>
      <c r="C226" s="4" t="s">
        <v>65</v>
      </c>
      <c r="D226" s="4" t="s">
        <v>66</v>
      </c>
      <c r="E226" s="4" t="s">
        <v>67</v>
      </c>
      <c r="F226" s="4" t="s">
        <v>68</v>
      </c>
      <c r="G226" s="4" t="s">
        <v>69</v>
      </c>
      <c r="H226" s="4" t="s">
        <v>70</v>
      </c>
      <c r="I226" s="4" t="s">
        <v>71</v>
      </c>
      <c r="J226" s="1"/>
      <c r="K226" s="1"/>
    </row>
    <row r="227" spans="1:11" x14ac:dyDescent="0.2">
      <c r="A227" s="4" t="s">
        <v>104</v>
      </c>
      <c r="B227" s="2">
        <v>0</v>
      </c>
      <c r="C227" s="2">
        <v>299.07900000000001</v>
      </c>
      <c r="D227" s="2">
        <v>599.05399999999997</v>
      </c>
      <c r="E227" s="2">
        <v>899.03700000000003</v>
      </c>
      <c r="F227" s="2">
        <v>1199.02</v>
      </c>
      <c r="G227" s="2">
        <v>1498.9970000000001</v>
      </c>
      <c r="H227" s="2">
        <v>1798.9949999999999</v>
      </c>
      <c r="I227" s="2">
        <v>2098.9589999999998</v>
      </c>
      <c r="J227" s="1"/>
      <c r="K227" s="1"/>
    </row>
    <row r="228" spans="1:11" x14ac:dyDescent="0.2">
      <c r="A228" s="4" t="s">
        <v>105</v>
      </c>
      <c r="B228" s="2">
        <v>24.9</v>
      </c>
      <c r="C228" s="2">
        <v>25</v>
      </c>
      <c r="D228" s="2">
        <v>25</v>
      </c>
      <c r="E228" s="2">
        <v>25.1</v>
      </c>
      <c r="F228" s="2">
        <v>25</v>
      </c>
      <c r="G228" s="2">
        <v>25.1</v>
      </c>
      <c r="H228" s="2">
        <v>25.1</v>
      </c>
      <c r="I228" s="2">
        <v>25.2</v>
      </c>
      <c r="J228" s="1"/>
      <c r="K228" s="1"/>
    </row>
    <row r="229" spans="1:11" x14ac:dyDescent="0.2">
      <c r="A229" s="4" t="s">
        <v>106</v>
      </c>
      <c r="B229" s="2">
        <v>61927</v>
      </c>
      <c r="C229" s="5" t="s">
        <v>254</v>
      </c>
      <c r="D229" s="5" t="s">
        <v>254</v>
      </c>
      <c r="E229" s="5" t="s">
        <v>254</v>
      </c>
      <c r="F229" s="5" t="s">
        <v>254</v>
      </c>
      <c r="G229" s="5" t="s">
        <v>254</v>
      </c>
      <c r="H229" s="5" t="s">
        <v>254</v>
      </c>
      <c r="I229" s="5" t="s">
        <v>254</v>
      </c>
      <c r="J229" s="1"/>
      <c r="K229" s="1"/>
    </row>
    <row r="230" spans="1:11" x14ac:dyDescent="0.2">
      <c r="A230" s="4" t="s">
        <v>107</v>
      </c>
      <c r="B230" s="2">
        <v>54134</v>
      </c>
      <c r="C230" s="2">
        <v>61452</v>
      </c>
      <c r="D230" s="5" t="s">
        <v>254</v>
      </c>
      <c r="E230" s="5" t="s">
        <v>254</v>
      </c>
      <c r="F230" s="5" t="s">
        <v>254</v>
      </c>
      <c r="G230" s="5" t="s">
        <v>254</v>
      </c>
      <c r="H230" s="5" t="s">
        <v>254</v>
      </c>
      <c r="I230" s="5" t="s">
        <v>254</v>
      </c>
      <c r="J230" s="1"/>
      <c r="K230" s="1"/>
    </row>
    <row r="231" spans="1:11" x14ac:dyDescent="0.2">
      <c r="A231" s="4" t="s">
        <v>108</v>
      </c>
      <c r="B231" s="2">
        <v>49426</v>
      </c>
      <c r="C231" s="2">
        <v>56331</v>
      </c>
      <c r="D231" s="5" t="s">
        <v>254</v>
      </c>
      <c r="E231" s="5" t="s">
        <v>254</v>
      </c>
      <c r="F231" s="5" t="s">
        <v>254</v>
      </c>
      <c r="G231" s="5" t="s">
        <v>254</v>
      </c>
      <c r="H231" s="5" t="s">
        <v>254</v>
      </c>
      <c r="I231" s="5" t="s">
        <v>254</v>
      </c>
      <c r="J231" s="1"/>
      <c r="K231" s="1"/>
    </row>
    <row r="232" spans="1:11" x14ac:dyDescent="0.2">
      <c r="A232" s="4" t="s">
        <v>109</v>
      </c>
      <c r="B232" s="2">
        <v>42445</v>
      </c>
      <c r="C232" s="2">
        <v>48420</v>
      </c>
      <c r="D232" s="2">
        <v>53442</v>
      </c>
      <c r="E232" s="2">
        <v>57567</v>
      </c>
      <c r="F232" s="2">
        <v>60516</v>
      </c>
      <c r="G232" s="5" t="s">
        <v>254</v>
      </c>
      <c r="H232" s="5" t="s">
        <v>254</v>
      </c>
      <c r="I232" s="5" t="s">
        <v>254</v>
      </c>
      <c r="J232" s="1"/>
      <c r="K232" s="1"/>
    </row>
    <row r="233" spans="1:11" x14ac:dyDescent="0.2">
      <c r="A233" s="4" t="s">
        <v>110</v>
      </c>
      <c r="B233" s="2">
        <v>37265</v>
      </c>
      <c r="C233" s="2">
        <v>41921</v>
      </c>
      <c r="D233" s="2">
        <v>45665</v>
      </c>
      <c r="E233" s="2">
        <v>48438</v>
      </c>
      <c r="F233" s="2">
        <v>49831</v>
      </c>
      <c r="G233" s="2">
        <v>50858</v>
      </c>
      <c r="H233" s="2">
        <v>51513</v>
      </c>
      <c r="I233" s="2">
        <v>51653</v>
      </c>
      <c r="J233" s="1"/>
      <c r="K233" s="1"/>
    </row>
    <row r="234" spans="1:11" x14ac:dyDescent="0.2">
      <c r="A234" s="4" t="s">
        <v>111</v>
      </c>
      <c r="B234" s="2">
        <v>30475</v>
      </c>
      <c r="C234" s="2">
        <v>33119</v>
      </c>
      <c r="D234" s="2">
        <v>35673</v>
      </c>
      <c r="E234" s="2">
        <v>37295</v>
      </c>
      <c r="F234" s="2">
        <v>38056</v>
      </c>
      <c r="G234" s="2">
        <v>38604</v>
      </c>
      <c r="H234" s="2">
        <v>38728</v>
      </c>
      <c r="I234" s="2">
        <v>38499</v>
      </c>
      <c r="J234" s="1"/>
      <c r="K234" s="1"/>
    </row>
    <row r="235" spans="1:11" x14ac:dyDescent="0.2">
      <c r="A235" s="4" t="s">
        <v>112</v>
      </c>
      <c r="B235" s="2">
        <v>25452</v>
      </c>
      <c r="C235" s="2">
        <v>27215</v>
      </c>
      <c r="D235" s="2">
        <v>28445</v>
      </c>
      <c r="E235" s="2">
        <v>29151</v>
      </c>
      <c r="F235" s="2">
        <v>29668</v>
      </c>
      <c r="G235" s="2">
        <v>29789</v>
      </c>
      <c r="H235" s="2">
        <v>29966</v>
      </c>
      <c r="I235" s="2">
        <v>29869</v>
      </c>
      <c r="J235" s="1"/>
      <c r="K235" s="1"/>
    </row>
    <row r="236" spans="1:11" x14ac:dyDescent="0.2">
      <c r="A236" s="4" t="s">
        <v>113</v>
      </c>
      <c r="B236" s="2">
        <v>19661</v>
      </c>
      <c r="C236" s="2">
        <v>21047</v>
      </c>
      <c r="D236" s="2">
        <v>21702</v>
      </c>
      <c r="E236" s="2">
        <v>22285</v>
      </c>
      <c r="F236" s="2">
        <v>22538</v>
      </c>
      <c r="G236" s="2">
        <v>22802</v>
      </c>
      <c r="H236" s="2">
        <v>22364</v>
      </c>
      <c r="I236" s="2">
        <v>22448</v>
      </c>
      <c r="J236" s="1"/>
      <c r="K236" s="1"/>
    </row>
    <row r="237" spans="1:11" x14ac:dyDescent="0.2">
      <c r="A237" s="4" t="s">
        <v>114</v>
      </c>
      <c r="B237" s="2">
        <v>15080</v>
      </c>
      <c r="C237" s="2">
        <v>16076</v>
      </c>
      <c r="D237" s="2">
        <v>16516</v>
      </c>
      <c r="E237" s="2">
        <v>16494</v>
      </c>
      <c r="F237" s="2">
        <v>16802</v>
      </c>
      <c r="G237" s="2">
        <v>16905</v>
      </c>
      <c r="H237" s="2">
        <v>16940</v>
      </c>
      <c r="I237" s="2">
        <v>16863</v>
      </c>
      <c r="J237" s="1"/>
      <c r="K237" s="1"/>
    </row>
    <row r="238" spans="1:11" x14ac:dyDescent="0.2">
      <c r="A238" s="4" t="s">
        <v>115</v>
      </c>
      <c r="B238" s="2">
        <v>11798</v>
      </c>
      <c r="C238" s="2">
        <v>12460</v>
      </c>
      <c r="D238" s="2">
        <v>12935</v>
      </c>
      <c r="E238" s="2">
        <v>12756</v>
      </c>
      <c r="F238" s="2">
        <v>13048</v>
      </c>
      <c r="G238" s="2">
        <v>12949</v>
      </c>
      <c r="H238" s="2">
        <v>12956</v>
      </c>
      <c r="I238" s="2">
        <v>12871</v>
      </c>
      <c r="J238" s="1"/>
      <c r="K238" s="1"/>
    </row>
    <row r="239" spans="1:11" x14ac:dyDescent="0.2">
      <c r="A239" s="4" t="s">
        <v>116</v>
      </c>
      <c r="B239" s="2">
        <v>8884</v>
      </c>
      <c r="C239" s="2">
        <v>9242</v>
      </c>
      <c r="D239" s="2">
        <v>9346</v>
      </c>
      <c r="E239" s="2">
        <v>9542</v>
      </c>
      <c r="F239" s="2">
        <v>9622</v>
      </c>
      <c r="G239" s="2">
        <v>9670</v>
      </c>
      <c r="H239" s="2">
        <v>9371</v>
      </c>
      <c r="I239" s="2">
        <v>9431</v>
      </c>
      <c r="J239" s="1"/>
      <c r="K239" s="1"/>
    </row>
    <row r="240" spans="1:11" x14ac:dyDescent="0.2">
      <c r="A240" s="4" t="s">
        <v>117</v>
      </c>
      <c r="B240" s="2">
        <v>6639</v>
      </c>
      <c r="C240" s="2">
        <v>7039</v>
      </c>
      <c r="D240" s="2">
        <v>7198</v>
      </c>
      <c r="E240" s="2">
        <v>7226</v>
      </c>
      <c r="F240" s="2">
        <v>7161</v>
      </c>
      <c r="G240" s="2">
        <v>7080</v>
      </c>
      <c r="H240" s="2">
        <v>7039</v>
      </c>
      <c r="I240" s="2">
        <v>7104</v>
      </c>
      <c r="J240" s="1"/>
      <c r="K240" s="1"/>
    </row>
    <row r="241" spans="1:9" x14ac:dyDescent="0.2">
      <c r="A241" s="4" t="s">
        <v>118</v>
      </c>
      <c r="B241" s="2">
        <v>5169</v>
      </c>
      <c r="C241" s="2">
        <v>5249</v>
      </c>
      <c r="D241" s="2">
        <v>5502</v>
      </c>
      <c r="E241" s="2">
        <v>5282</v>
      </c>
      <c r="F241" s="2">
        <v>5306</v>
      </c>
      <c r="G241" s="2">
        <v>5316</v>
      </c>
      <c r="H241" s="2">
        <v>5428</v>
      </c>
      <c r="I241" s="2">
        <v>5384</v>
      </c>
    </row>
    <row r="242" spans="1:9" x14ac:dyDescent="0.2">
      <c r="A242" s="4" t="s">
        <v>119</v>
      </c>
      <c r="B242" s="2">
        <v>3849</v>
      </c>
      <c r="C242" s="2">
        <v>3906</v>
      </c>
      <c r="D242" s="2">
        <v>3933</v>
      </c>
      <c r="E242" s="2">
        <v>4039</v>
      </c>
      <c r="F242" s="2">
        <v>4074</v>
      </c>
      <c r="G242" s="2">
        <v>4063</v>
      </c>
      <c r="H242" s="2">
        <v>4013</v>
      </c>
      <c r="I242" s="2">
        <v>4076</v>
      </c>
    </row>
    <row r="243" spans="1:9" x14ac:dyDescent="0.2">
      <c r="A243" s="4" t="s">
        <v>120</v>
      </c>
      <c r="B243" s="2">
        <v>2692</v>
      </c>
      <c r="C243" s="2">
        <v>2897</v>
      </c>
      <c r="D243" s="2">
        <v>2750</v>
      </c>
      <c r="E243" s="2">
        <v>2868</v>
      </c>
      <c r="F243" s="2">
        <v>2883</v>
      </c>
      <c r="G243" s="2">
        <v>2847</v>
      </c>
      <c r="H243" s="2">
        <v>2888</v>
      </c>
      <c r="I243" s="2">
        <v>2853</v>
      </c>
    </row>
    <row r="244" spans="1:9" x14ac:dyDescent="0.2">
      <c r="A244" s="4" t="s">
        <v>121</v>
      </c>
      <c r="B244" s="2">
        <v>2032</v>
      </c>
      <c r="C244" s="2">
        <v>2118</v>
      </c>
      <c r="D244" s="2">
        <v>2164</v>
      </c>
      <c r="E244" s="2">
        <v>2134</v>
      </c>
      <c r="F244" s="2">
        <v>2185</v>
      </c>
      <c r="G244" s="2">
        <v>2156</v>
      </c>
      <c r="H244" s="2">
        <v>2219</v>
      </c>
      <c r="I244" s="2">
        <v>2236</v>
      </c>
    </row>
    <row r="245" spans="1:9" x14ac:dyDescent="0.2">
      <c r="A245" s="4" t="s">
        <v>122</v>
      </c>
      <c r="B245" s="2">
        <v>1519</v>
      </c>
      <c r="C245" s="2">
        <v>1615</v>
      </c>
      <c r="D245" s="2">
        <v>1571</v>
      </c>
      <c r="E245" s="2">
        <v>1625</v>
      </c>
      <c r="F245" s="2">
        <v>1590</v>
      </c>
      <c r="G245" s="2">
        <v>1612</v>
      </c>
      <c r="H245" s="2">
        <v>1610</v>
      </c>
      <c r="I245" s="2">
        <v>1561</v>
      </c>
    </row>
    <row r="246" spans="1:9" x14ac:dyDescent="0.2">
      <c r="A246" s="4" t="s">
        <v>123</v>
      </c>
      <c r="B246" s="2">
        <v>1194</v>
      </c>
      <c r="C246" s="2">
        <v>1170</v>
      </c>
      <c r="D246" s="2">
        <v>1190</v>
      </c>
      <c r="E246" s="2">
        <v>1224</v>
      </c>
      <c r="F246" s="2">
        <v>1201</v>
      </c>
      <c r="G246" s="2">
        <v>1263</v>
      </c>
      <c r="H246" s="2">
        <v>1138</v>
      </c>
      <c r="I246" s="2">
        <v>1208</v>
      </c>
    </row>
    <row r="247" spans="1:9" x14ac:dyDescent="0.2">
      <c r="A247" s="4" t="s">
        <v>124</v>
      </c>
      <c r="B247" s="2">
        <v>967</v>
      </c>
      <c r="C247" s="2">
        <v>926</v>
      </c>
      <c r="D247" s="2">
        <v>936</v>
      </c>
      <c r="E247" s="2">
        <v>965</v>
      </c>
      <c r="F247" s="2">
        <v>1011</v>
      </c>
      <c r="G247" s="2">
        <v>958</v>
      </c>
      <c r="H247" s="2">
        <v>942</v>
      </c>
      <c r="I247" s="2">
        <v>968</v>
      </c>
    </row>
    <row r="248" spans="1:9" x14ac:dyDescent="0.2">
      <c r="A248" s="4" t="s">
        <v>125</v>
      </c>
      <c r="B248" s="2">
        <v>634</v>
      </c>
      <c r="C248" s="2">
        <v>666</v>
      </c>
      <c r="D248" s="2">
        <v>733</v>
      </c>
      <c r="E248" s="2">
        <v>651</v>
      </c>
      <c r="F248" s="2">
        <v>659</v>
      </c>
      <c r="G248" s="2">
        <v>690</v>
      </c>
      <c r="H248" s="2">
        <v>686</v>
      </c>
      <c r="I248" s="2">
        <v>661</v>
      </c>
    </row>
    <row r="249" spans="1:9" x14ac:dyDescent="0.2">
      <c r="A249" s="4" t="s">
        <v>126</v>
      </c>
      <c r="B249" s="2">
        <v>531</v>
      </c>
      <c r="C249" s="2">
        <v>506</v>
      </c>
      <c r="D249" s="2">
        <v>525</v>
      </c>
      <c r="E249" s="2">
        <v>580</v>
      </c>
      <c r="F249" s="2">
        <v>550</v>
      </c>
      <c r="G249" s="2">
        <v>535</v>
      </c>
      <c r="H249" s="2">
        <v>523</v>
      </c>
      <c r="I249" s="2">
        <v>547</v>
      </c>
    </row>
    <row r="250" spans="1:9" x14ac:dyDescent="0.2">
      <c r="A250" s="4" t="s">
        <v>127</v>
      </c>
      <c r="B250" s="2">
        <v>375</v>
      </c>
      <c r="C250" s="2">
        <v>412</v>
      </c>
      <c r="D250" s="2">
        <v>412</v>
      </c>
      <c r="E250" s="2">
        <v>382</v>
      </c>
      <c r="F250" s="2">
        <v>376</v>
      </c>
      <c r="G250" s="2">
        <v>390</v>
      </c>
      <c r="H250" s="2">
        <v>408</v>
      </c>
      <c r="I250" s="2">
        <v>415</v>
      </c>
    </row>
    <row r="251" spans="1:9" x14ac:dyDescent="0.2">
      <c r="A251" s="4" t="s">
        <v>128</v>
      </c>
      <c r="B251" s="2">
        <v>340</v>
      </c>
      <c r="C251" s="2">
        <v>346</v>
      </c>
      <c r="D251" s="2">
        <v>347</v>
      </c>
      <c r="E251" s="2">
        <v>354</v>
      </c>
      <c r="F251" s="2">
        <v>351</v>
      </c>
      <c r="G251" s="2">
        <v>319</v>
      </c>
      <c r="H251" s="2">
        <v>378</v>
      </c>
      <c r="I251" s="2">
        <v>359</v>
      </c>
    </row>
    <row r="252" spans="1:9" x14ac:dyDescent="0.2">
      <c r="A252" s="4" t="s">
        <v>129</v>
      </c>
      <c r="B252" s="2">
        <v>329</v>
      </c>
      <c r="C252" s="2">
        <v>303</v>
      </c>
      <c r="D252" s="2">
        <v>316</v>
      </c>
      <c r="E252" s="2">
        <v>283</v>
      </c>
      <c r="F252" s="2">
        <v>321</v>
      </c>
      <c r="G252" s="2">
        <v>300</v>
      </c>
      <c r="H252" s="2">
        <v>280</v>
      </c>
      <c r="I252" s="2">
        <v>309</v>
      </c>
    </row>
    <row r="253" spans="1:9" x14ac:dyDescent="0.2">
      <c r="A253" s="4" t="s">
        <v>130</v>
      </c>
      <c r="B253" s="2">
        <v>22142</v>
      </c>
      <c r="C253" s="2">
        <v>21632</v>
      </c>
      <c r="D253" s="2">
        <v>21854</v>
      </c>
      <c r="E253" s="2">
        <v>21983</v>
      </c>
      <c r="F253" s="2">
        <v>21770</v>
      </c>
      <c r="G253" s="2">
        <v>21463</v>
      </c>
      <c r="H253" s="2">
        <v>21312</v>
      </c>
      <c r="I253" s="2">
        <v>21288</v>
      </c>
    </row>
    <row r="254" spans="1:9" x14ac:dyDescent="0.2">
      <c r="A254" s="4" t="s">
        <v>131</v>
      </c>
      <c r="B254" s="2">
        <v>16606</v>
      </c>
      <c r="C254" s="2">
        <v>16494</v>
      </c>
      <c r="D254" s="2">
        <v>16407</v>
      </c>
      <c r="E254" s="2">
        <v>16413</v>
      </c>
      <c r="F254" s="2">
        <v>16284</v>
      </c>
      <c r="G254" s="2">
        <v>15974</v>
      </c>
      <c r="H254" s="2">
        <v>15940</v>
      </c>
      <c r="I254" s="2">
        <v>16053</v>
      </c>
    </row>
    <row r="255" spans="1:9" x14ac:dyDescent="0.2">
      <c r="A255" s="4" t="s">
        <v>132</v>
      </c>
      <c r="B255" s="2">
        <v>13180</v>
      </c>
      <c r="C255" s="2">
        <v>13978</v>
      </c>
      <c r="D255" s="2">
        <v>13732</v>
      </c>
      <c r="E255" s="2">
        <v>13383</v>
      </c>
      <c r="F255" s="2">
        <v>13202</v>
      </c>
      <c r="G255" s="2">
        <v>12923</v>
      </c>
      <c r="H255" s="2">
        <v>13419</v>
      </c>
      <c r="I255" s="2">
        <v>13657</v>
      </c>
    </row>
    <row r="256" spans="1:9" x14ac:dyDescent="0.2">
      <c r="A256" s="4" t="s">
        <v>133</v>
      </c>
      <c r="B256" s="2">
        <v>8961</v>
      </c>
      <c r="C256" s="2">
        <v>8776</v>
      </c>
      <c r="D256" s="2">
        <v>8741</v>
      </c>
      <c r="E256" s="2">
        <v>8731</v>
      </c>
      <c r="F256" s="2">
        <v>8699</v>
      </c>
      <c r="G256" s="2">
        <v>8649</v>
      </c>
      <c r="H256" s="2">
        <v>8533</v>
      </c>
      <c r="I256" s="2">
        <v>8599</v>
      </c>
    </row>
    <row r="257" spans="1:9" x14ac:dyDescent="0.2">
      <c r="A257" s="4" t="s">
        <v>134</v>
      </c>
      <c r="B257" s="2">
        <v>7301</v>
      </c>
      <c r="C257" s="2">
        <v>7351</v>
      </c>
      <c r="D257" s="2">
        <v>7413</v>
      </c>
      <c r="E257" s="2">
        <v>7194</v>
      </c>
      <c r="F257" s="2">
        <v>7196</v>
      </c>
      <c r="G257" s="2">
        <v>7145</v>
      </c>
      <c r="H257" s="2">
        <v>7243</v>
      </c>
      <c r="I257" s="2">
        <v>7043</v>
      </c>
    </row>
    <row r="258" spans="1:9" x14ac:dyDescent="0.2">
      <c r="A258" s="4" t="s">
        <v>135</v>
      </c>
      <c r="B258" s="2">
        <v>5724</v>
      </c>
      <c r="C258" s="2">
        <v>5741</v>
      </c>
      <c r="D258" s="2">
        <v>5657</v>
      </c>
      <c r="E258" s="2">
        <v>5571</v>
      </c>
      <c r="F258" s="2">
        <v>5649</v>
      </c>
      <c r="G258" s="2">
        <v>5635</v>
      </c>
      <c r="H258" s="2">
        <v>5581</v>
      </c>
      <c r="I258" s="2">
        <v>5629</v>
      </c>
    </row>
    <row r="259" spans="1:9" x14ac:dyDescent="0.2">
      <c r="A259" s="4" t="s">
        <v>136</v>
      </c>
      <c r="B259" s="2">
        <v>4256</v>
      </c>
      <c r="C259" s="2">
        <v>4404</v>
      </c>
      <c r="D259" s="2">
        <v>4427</v>
      </c>
      <c r="E259" s="2">
        <v>4370</v>
      </c>
      <c r="F259" s="2">
        <v>4332</v>
      </c>
      <c r="G259" s="2">
        <v>4306</v>
      </c>
      <c r="H259" s="2">
        <v>4338</v>
      </c>
      <c r="I259" s="2">
        <v>4273</v>
      </c>
    </row>
    <row r="260" spans="1:9" x14ac:dyDescent="0.2">
      <c r="A260" s="4" t="s">
        <v>137</v>
      </c>
      <c r="B260" s="2">
        <v>3369</v>
      </c>
      <c r="C260" s="2">
        <v>3308</v>
      </c>
      <c r="D260" s="2">
        <v>3291</v>
      </c>
      <c r="E260" s="2">
        <v>3256</v>
      </c>
      <c r="F260" s="2">
        <v>3249</v>
      </c>
      <c r="G260" s="2">
        <v>3245</v>
      </c>
      <c r="H260" s="2">
        <v>3247</v>
      </c>
      <c r="I260" s="2">
        <v>3256</v>
      </c>
    </row>
    <row r="261" spans="1:9" x14ac:dyDescent="0.2">
      <c r="A261" s="4" t="s">
        <v>138</v>
      </c>
      <c r="B261" s="2">
        <v>2555</v>
      </c>
      <c r="C261" s="2">
        <v>2504</v>
      </c>
      <c r="D261" s="2">
        <v>2523</v>
      </c>
      <c r="E261" s="2">
        <v>2505</v>
      </c>
      <c r="F261" s="2">
        <v>2472</v>
      </c>
      <c r="G261" s="2">
        <v>2455</v>
      </c>
      <c r="H261" s="2">
        <v>2449</v>
      </c>
      <c r="I261" s="2">
        <v>2494</v>
      </c>
    </row>
    <row r="262" spans="1:9" x14ac:dyDescent="0.2">
      <c r="A262" s="4" t="s">
        <v>139</v>
      </c>
      <c r="B262" s="2">
        <v>1996</v>
      </c>
      <c r="C262" s="2">
        <v>1946</v>
      </c>
      <c r="D262" s="2">
        <v>1987</v>
      </c>
      <c r="E262" s="2">
        <v>1970</v>
      </c>
      <c r="F262" s="2">
        <v>2037</v>
      </c>
      <c r="G262" s="2">
        <v>1917</v>
      </c>
      <c r="H262" s="2">
        <v>1901</v>
      </c>
      <c r="I262" s="2">
        <v>1880</v>
      </c>
    </row>
    <row r="263" spans="1:9" x14ac:dyDescent="0.2">
      <c r="A263" s="4" t="s">
        <v>140</v>
      </c>
      <c r="B263" s="2">
        <v>1585</v>
      </c>
      <c r="C263" s="2">
        <v>1487</v>
      </c>
      <c r="D263" s="2">
        <v>1558</v>
      </c>
      <c r="E263" s="2">
        <v>1491</v>
      </c>
      <c r="F263" s="2">
        <v>1436</v>
      </c>
      <c r="G263" s="2">
        <v>1506</v>
      </c>
      <c r="H263" s="2">
        <v>1483</v>
      </c>
      <c r="I263" s="2">
        <v>1475</v>
      </c>
    </row>
    <row r="264" spans="1:9" x14ac:dyDescent="0.2">
      <c r="A264" s="4" t="s">
        <v>141</v>
      </c>
      <c r="B264" s="2">
        <v>1167</v>
      </c>
      <c r="C264" s="2">
        <v>1149</v>
      </c>
      <c r="D264" s="2">
        <v>1103</v>
      </c>
      <c r="E264" s="2">
        <v>1148</v>
      </c>
      <c r="F264" s="2">
        <v>1130</v>
      </c>
      <c r="G264" s="2">
        <v>1176</v>
      </c>
      <c r="H264" s="2">
        <v>1139</v>
      </c>
      <c r="I264" s="2">
        <v>1084</v>
      </c>
    </row>
    <row r="265" spans="1:9" x14ac:dyDescent="0.2">
      <c r="A265" s="4" t="s">
        <v>142</v>
      </c>
      <c r="B265" s="2">
        <v>1043</v>
      </c>
      <c r="C265" s="2">
        <v>983</v>
      </c>
      <c r="D265" s="2">
        <v>995</v>
      </c>
      <c r="E265" s="2">
        <v>973</v>
      </c>
      <c r="F265" s="2">
        <v>961</v>
      </c>
      <c r="G265" s="2">
        <v>973</v>
      </c>
      <c r="H265" s="2">
        <v>994</v>
      </c>
      <c r="I265" s="2">
        <v>1039</v>
      </c>
    </row>
    <row r="266" spans="1:9" x14ac:dyDescent="0.2">
      <c r="A266" s="4" t="s">
        <v>143</v>
      </c>
      <c r="B266" s="2">
        <v>749</v>
      </c>
      <c r="C266" s="2">
        <v>758</v>
      </c>
      <c r="D266" s="2">
        <v>750</v>
      </c>
      <c r="E266" s="2">
        <v>761</v>
      </c>
      <c r="F266" s="2">
        <v>758</v>
      </c>
      <c r="G266" s="2">
        <v>720</v>
      </c>
      <c r="H266" s="2">
        <v>757</v>
      </c>
      <c r="I266" s="2">
        <v>717</v>
      </c>
    </row>
    <row r="267" spans="1:9" x14ac:dyDescent="0.2">
      <c r="A267" s="4" t="s">
        <v>144</v>
      </c>
      <c r="B267" s="2">
        <v>579</v>
      </c>
      <c r="C267" s="2">
        <v>531</v>
      </c>
      <c r="D267" s="2">
        <v>575</v>
      </c>
      <c r="E267" s="2">
        <v>561</v>
      </c>
      <c r="F267" s="2">
        <v>553</v>
      </c>
      <c r="G267" s="2">
        <v>570</v>
      </c>
      <c r="H267" s="2">
        <v>579</v>
      </c>
      <c r="I267" s="2">
        <v>587</v>
      </c>
    </row>
    <row r="268" spans="1:9" x14ac:dyDescent="0.2">
      <c r="A268" s="4" t="s">
        <v>145</v>
      </c>
      <c r="B268" s="2">
        <v>485</v>
      </c>
      <c r="C268" s="2">
        <v>466</v>
      </c>
      <c r="D268" s="2">
        <v>475</v>
      </c>
      <c r="E268" s="2">
        <v>461</v>
      </c>
      <c r="F268" s="2">
        <v>467</v>
      </c>
      <c r="G268" s="2">
        <v>482</v>
      </c>
      <c r="H268" s="2">
        <v>467</v>
      </c>
      <c r="I268" s="2">
        <v>467</v>
      </c>
    </row>
    <row r="269" spans="1:9" x14ac:dyDescent="0.2">
      <c r="A269" s="4" t="s">
        <v>146</v>
      </c>
      <c r="B269" s="2">
        <v>434</v>
      </c>
      <c r="C269" s="2">
        <v>394</v>
      </c>
      <c r="D269" s="2">
        <v>411</v>
      </c>
      <c r="E269" s="2">
        <v>387</v>
      </c>
      <c r="F269" s="2">
        <v>388</v>
      </c>
      <c r="G269" s="2">
        <v>391</v>
      </c>
      <c r="H269" s="2">
        <v>429</v>
      </c>
      <c r="I269" s="2">
        <v>414</v>
      </c>
    </row>
    <row r="270" spans="1:9" x14ac:dyDescent="0.2">
      <c r="A270" s="4" t="s">
        <v>147</v>
      </c>
      <c r="B270" s="2">
        <v>370</v>
      </c>
      <c r="C270" s="2">
        <v>375</v>
      </c>
      <c r="D270" s="2">
        <v>373</v>
      </c>
      <c r="E270" s="2">
        <v>324</v>
      </c>
      <c r="F270" s="2">
        <v>351</v>
      </c>
      <c r="G270" s="2">
        <v>356</v>
      </c>
      <c r="H270" s="2">
        <v>393</v>
      </c>
      <c r="I270" s="2">
        <v>352</v>
      </c>
    </row>
    <row r="271" spans="1:9" x14ac:dyDescent="0.2">
      <c r="A271" s="4" t="s">
        <v>148</v>
      </c>
      <c r="B271" s="2">
        <v>326</v>
      </c>
      <c r="C271" s="2">
        <v>323</v>
      </c>
      <c r="D271" s="2">
        <v>323</v>
      </c>
      <c r="E271" s="2">
        <v>326</v>
      </c>
      <c r="F271" s="2">
        <v>315</v>
      </c>
      <c r="G271" s="2">
        <v>322</v>
      </c>
      <c r="H271" s="2">
        <v>340</v>
      </c>
      <c r="I271" s="2">
        <v>345</v>
      </c>
    </row>
    <row r="272" spans="1:9" x14ac:dyDescent="0.2">
      <c r="A272" s="4" t="s">
        <v>149</v>
      </c>
      <c r="B272" s="2">
        <v>284</v>
      </c>
      <c r="C272" s="2">
        <v>292</v>
      </c>
      <c r="D272" s="2">
        <v>295</v>
      </c>
      <c r="E272" s="2">
        <v>288</v>
      </c>
      <c r="F272" s="2">
        <v>280</v>
      </c>
      <c r="G272" s="2">
        <v>312</v>
      </c>
      <c r="H272" s="2">
        <v>284</v>
      </c>
      <c r="I272" s="2">
        <v>283</v>
      </c>
    </row>
    <row r="273" spans="1:9" x14ac:dyDescent="0.2">
      <c r="A273" s="4" t="s">
        <v>150</v>
      </c>
      <c r="B273" s="2">
        <v>323</v>
      </c>
      <c r="C273" s="2">
        <v>563</v>
      </c>
      <c r="D273" s="2">
        <v>328</v>
      </c>
      <c r="E273" s="2">
        <v>333</v>
      </c>
      <c r="F273" s="2">
        <v>333</v>
      </c>
      <c r="G273" s="2">
        <v>380</v>
      </c>
      <c r="H273" s="2">
        <v>1065</v>
      </c>
      <c r="I273" s="2">
        <v>324</v>
      </c>
    </row>
    <row r="274" spans="1:9" x14ac:dyDescent="0.2">
      <c r="A274" s="4" t="s">
        <v>151</v>
      </c>
      <c r="B274" s="2">
        <v>267</v>
      </c>
      <c r="C274" s="2">
        <v>263</v>
      </c>
      <c r="D274" s="2">
        <v>245</v>
      </c>
      <c r="E274" s="2">
        <v>254</v>
      </c>
      <c r="F274" s="2">
        <v>258</v>
      </c>
      <c r="G274" s="2">
        <v>259</v>
      </c>
      <c r="H274" s="2">
        <v>237</v>
      </c>
      <c r="I274" s="2">
        <v>268</v>
      </c>
    </row>
    <row r="275" spans="1:9" x14ac:dyDescent="0.2">
      <c r="A275" s="4" t="s">
        <v>152</v>
      </c>
      <c r="B275" s="2">
        <v>252</v>
      </c>
      <c r="C275" s="2">
        <v>266</v>
      </c>
      <c r="D275" s="2">
        <v>279</v>
      </c>
      <c r="E275" s="2">
        <v>239</v>
      </c>
      <c r="F275" s="2">
        <v>260</v>
      </c>
      <c r="G275" s="2">
        <v>235</v>
      </c>
      <c r="H275" s="2">
        <v>223</v>
      </c>
      <c r="I275" s="2">
        <v>235</v>
      </c>
    </row>
    <row r="276" spans="1:9" x14ac:dyDescent="0.2">
      <c r="A276" s="4" t="s">
        <v>153</v>
      </c>
      <c r="B276" s="2">
        <v>241</v>
      </c>
      <c r="C276" s="2">
        <v>245</v>
      </c>
      <c r="D276" s="2">
        <v>215</v>
      </c>
      <c r="E276" s="2">
        <v>229</v>
      </c>
      <c r="F276" s="2">
        <v>236</v>
      </c>
      <c r="G276" s="2">
        <v>214</v>
      </c>
      <c r="H276" s="2">
        <v>226</v>
      </c>
      <c r="I276" s="2">
        <v>205</v>
      </c>
    </row>
    <row r="277" spans="1:9" x14ac:dyDescent="0.2">
      <c r="A277" s="4" t="s">
        <v>154</v>
      </c>
      <c r="B277" s="2">
        <v>62267</v>
      </c>
      <c r="C277" s="5" t="s">
        <v>254</v>
      </c>
      <c r="D277" s="5" t="s">
        <v>254</v>
      </c>
      <c r="E277" s="5" t="s">
        <v>254</v>
      </c>
      <c r="F277" s="5" t="s">
        <v>254</v>
      </c>
      <c r="G277" s="5" t="s">
        <v>254</v>
      </c>
      <c r="H277" s="5" t="s">
        <v>254</v>
      </c>
      <c r="I277" s="5" t="s">
        <v>254</v>
      </c>
    </row>
    <row r="278" spans="1:9" x14ac:dyDescent="0.2">
      <c r="A278" s="4" t="s">
        <v>155</v>
      </c>
      <c r="B278" s="2">
        <v>51209</v>
      </c>
      <c r="C278" s="2">
        <v>59205</v>
      </c>
      <c r="D278" s="5" t="s">
        <v>254</v>
      </c>
      <c r="E278" s="5" t="s">
        <v>254</v>
      </c>
      <c r="F278" s="5" t="s">
        <v>254</v>
      </c>
      <c r="G278" s="5" t="s">
        <v>254</v>
      </c>
      <c r="H278" s="5" t="s">
        <v>254</v>
      </c>
      <c r="I278" s="5" t="s">
        <v>254</v>
      </c>
    </row>
    <row r="279" spans="1:9" x14ac:dyDescent="0.2">
      <c r="A279" s="4" t="s">
        <v>156</v>
      </c>
      <c r="B279" s="2">
        <v>49031</v>
      </c>
      <c r="C279" s="2">
        <v>56974</v>
      </c>
      <c r="D279" s="2">
        <v>63428</v>
      </c>
      <c r="E279" s="5" t="s">
        <v>254</v>
      </c>
      <c r="F279" s="5" t="s">
        <v>254</v>
      </c>
      <c r="G279" s="5" t="s">
        <v>254</v>
      </c>
      <c r="H279" s="5" t="s">
        <v>254</v>
      </c>
      <c r="I279" s="5" t="s">
        <v>254</v>
      </c>
    </row>
    <row r="280" spans="1:9" x14ac:dyDescent="0.2">
      <c r="A280" s="4" t="s">
        <v>157</v>
      </c>
      <c r="B280" s="2">
        <v>43445</v>
      </c>
      <c r="C280" s="2">
        <v>50752</v>
      </c>
      <c r="D280" s="2">
        <v>56024</v>
      </c>
      <c r="E280" s="2">
        <v>59555</v>
      </c>
      <c r="F280" s="2">
        <v>62139</v>
      </c>
      <c r="G280" s="5" t="s">
        <v>254</v>
      </c>
      <c r="H280" s="5" t="s">
        <v>254</v>
      </c>
      <c r="I280" s="5" t="s">
        <v>254</v>
      </c>
    </row>
    <row r="281" spans="1:9" x14ac:dyDescent="0.2">
      <c r="A281" s="4" t="s">
        <v>158</v>
      </c>
      <c r="B281" s="2">
        <v>38024</v>
      </c>
      <c r="C281" s="2">
        <v>43247</v>
      </c>
      <c r="D281" s="2">
        <v>46676</v>
      </c>
      <c r="E281" s="2">
        <v>49413</v>
      </c>
      <c r="F281" s="2">
        <v>51201</v>
      </c>
      <c r="G281" s="2">
        <v>51719</v>
      </c>
      <c r="H281" s="2">
        <v>51647</v>
      </c>
      <c r="I281" s="2">
        <v>52285</v>
      </c>
    </row>
    <row r="282" spans="1:9" x14ac:dyDescent="0.2">
      <c r="A282" s="4" t="s">
        <v>159</v>
      </c>
      <c r="B282" s="2">
        <v>31527</v>
      </c>
      <c r="C282" s="2">
        <v>34931</v>
      </c>
      <c r="D282" s="2">
        <v>37554</v>
      </c>
      <c r="E282" s="2">
        <v>38523</v>
      </c>
      <c r="F282" s="2">
        <v>40032</v>
      </c>
      <c r="G282" s="2">
        <v>40290</v>
      </c>
      <c r="H282" s="2">
        <v>40128</v>
      </c>
      <c r="I282" s="2">
        <v>40115</v>
      </c>
    </row>
    <row r="283" spans="1:9" x14ac:dyDescent="0.2">
      <c r="A283" s="4" t="s">
        <v>160</v>
      </c>
      <c r="B283" s="2">
        <v>24911</v>
      </c>
      <c r="C283" s="2">
        <v>27436</v>
      </c>
      <c r="D283" s="2">
        <v>28835</v>
      </c>
      <c r="E283" s="2">
        <v>29684</v>
      </c>
      <c r="F283" s="2">
        <v>30066</v>
      </c>
      <c r="G283" s="2">
        <v>30084</v>
      </c>
      <c r="H283" s="2">
        <v>30444</v>
      </c>
      <c r="I283" s="2">
        <v>30200</v>
      </c>
    </row>
    <row r="284" spans="1:9" x14ac:dyDescent="0.2">
      <c r="A284" s="4" t="s">
        <v>161</v>
      </c>
      <c r="B284" s="2">
        <v>20037</v>
      </c>
      <c r="C284" s="2">
        <v>21288</v>
      </c>
      <c r="D284" s="2">
        <v>21949</v>
      </c>
      <c r="E284" s="2">
        <v>22616</v>
      </c>
      <c r="F284" s="2">
        <v>22781</v>
      </c>
      <c r="G284" s="2">
        <v>22734</v>
      </c>
      <c r="H284" s="2">
        <v>22364</v>
      </c>
      <c r="I284" s="2">
        <v>22730</v>
      </c>
    </row>
    <row r="285" spans="1:9" x14ac:dyDescent="0.2">
      <c r="A285" s="4" t="s">
        <v>162</v>
      </c>
      <c r="B285" s="2">
        <v>15418</v>
      </c>
      <c r="C285" s="2">
        <v>16417</v>
      </c>
      <c r="D285" s="2">
        <v>17084</v>
      </c>
      <c r="E285" s="2">
        <v>17022</v>
      </c>
      <c r="F285" s="2">
        <v>17451</v>
      </c>
      <c r="G285" s="2">
        <v>17107</v>
      </c>
      <c r="H285" s="2">
        <v>17117</v>
      </c>
      <c r="I285" s="2">
        <v>17526</v>
      </c>
    </row>
    <row r="286" spans="1:9" x14ac:dyDescent="0.2">
      <c r="A286" s="4" t="s">
        <v>163</v>
      </c>
      <c r="B286" s="2">
        <v>12149</v>
      </c>
      <c r="C286" s="2">
        <v>12884</v>
      </c>
      <c r="D286" s="2">
        <v>13435</v>
      </c>
      <c r="E286" s="2">
        <v>13596</v>
      </c>
      <c r="F286" s="2">
        <v>13682</v>
      </c>
      <c r="G286" s="2">
        <v>13696</v>
      </c>
      <c r="H286" s="2">
        <v>13682</v>
      </c>
      <c r="I286" s="2">
        <v>13645</v>
      </c>
    </row>
    <row r="287" spans="1:9" x14ac:dyDescent="0.2">
      <c r="A287" s="4" t="s">
        <v>164</v>
      </c>
      <c r="B287" s="2">
        <v>9156</v>
      </c>
      <c r="C287" s="2">
        <v>9546</v>
      </c>
      <c r="D287" s="2">
        <v>9696</v>
      </c>
      <c r="E287" s="2">
        <v>9810</v>
      </c>
      <c r="F287" s="2">
        <v>9856</v>
      </c>
      <c r="G287" s="2">
        <v>9721</v>
      </c>
      <c r="H287" s="2">
        <v>9768</v>
      </c>
      <c r="I287" s="2">
        <v>9767</v>
      </c>
    </row>
    <row r="288" spans="1:9" x14ac:dyDescent="0.2">
      <c r="A288" s="4" t="s">
        <v>165</v>
      </c>
      <c r="B288" s="2">
        <v>6818</v>
      </c>
      <c r="C288" s="2">
        <v>7073</v>
      </c>
      <c r="D288" s="2">
        <v>7213</v>
      </c>
      <c r="E288" s="2">
        <v>7298</v>
      </c>
      <c r="F288" s="2">
        <v>7348</v>
      </c>
      <c r="G288" s="2">
        <v>7377</v>
      </c>
      <c r="H288" s="2">
        <v>7212</v>
      </c>
      <c r="I288" s="2">
        <v>7253</v>
      </c>
    </row>
    <row r="289" spans="1:9" x14ac:dyDescent="0.2">
      <c r="A289" s="4" t="s">
        <v>166</v>
      </c>
      <c r="B289" s="2">
        <v>5261</v>
      </c>
      <c r="C289" s="2">
        <v>5379</v>
      </c>
      <c r="D289" s="2">
        <v>5481</v>
      </c>
      <c r="E289" s="2">
        <v>5559</v>
      </c>
      <c r="F289" s="2">
        <v>5581</v>
      </c>
      <c r="G289" s="2">
        <v>5512</v>
      </c>
      <c r="H289" s="2">
        <v>5525</v>
      </c>
      <c r="I289" s="2">
        <v>5486</v>
      </c>
    </row>
    <row r="290" spans="1:9" x14ac:dyDescent="0.2">
      <c r="A290" s="4" t="s">
        <v>167</v>
      </c>
      <c r="B290" s="2">
        <v>3823</v>
      </c>
      <c r="C290" s="2">
        <v>3960</v>
      </c>
      <c r="D290" s="2">
        <v>4153</v>
      </c>
      <c r="E290" s="2">
        <v>4117</v>
      </c>
      <c r="F290" s="2">
        <v>4113</v>
      </c>
      <c r="G290" s="2">
        <v>3981</v>
      </c>
      <c r="H290" s="2">
        <v>4196</v>
      </c>
      <c r="I290" s="2">
        <v>3910</v>
      </c>
    </row>
    <row r="291" spans="1:9" x14ac:dyDescent="0.2">
      <c r="A291" s="4" t="s">
        <v>168</v>
      </c>
      <c r="B291" s="2">
        <v>3250</v>
      </c>
      <c r="C291" s="2">
        <v>3339</v>
      </c>
      <c r="D291" s="2">
        <v>3266</v>
      </c>
      <c r="E291" s="2">
        <v>3339</v>
      </c>
      <c r="F291" s="2">
        <v>3305</v>
      </c>
      <c r="G291" s="2">
        <v>3342</v>
      </c>
      <c r="H291" s="2">
        <v>3343</v>
      </c>
      <c r="I291" s="2">
        <v>3269</v>
      </c>
    </row>
    <row r="292" spans="1:9" x14ac:dyDescent="0.2">
      <c r="A292" s="4" t="s">
        <v>169</v>
      </c>
      <c r="B292" s="2">
        <v>2080</v>
      </c>
      <c r="C292" s="2">
        <v>2198</v>
      </c>
      <c r="D292" s="2">
        <v>2220</v>
      </c>
      <c r="E292" s="2">
        <v>2251</v>
      </c>
      <c r="F292" s="2">
        <v>2196</v>
      </c>
      <c r="G292" s="2">
        <v>2228</v>
      </c>
      <c r="H292" s="2">
        <v>2270</v>
      </c>
      <c r="I292" s="2">
        <v>2214</v>
      </c>
    </row>
    <row r="293" spans="1:9" x14ac:dyDescent="0.2">
      <c r="A293" s="4" t="s">
        <v>170</v>
      </c>
      <c r="B293" s="2">
        <v>1675</v>
      </c>
      <c r="C293" s="2">
        <v>1689</v>
      </c>
      <c r="D293" s="2">
        <v>1712</v>
      </c>
      <c r="E293" s="2">
        <v>1759</v>
      </c>
      <c r="F293" s="2">
        <v>1663</v>
      </c>
      <c r="G293" s="2">
        <v>1722</v>
      </c>
      <c r="H293" s="2">
        <v>1685</v>
      </c>
      <c r="I293" s="2">
        <v>1809</v>
      </c>
    </row>
    <row r="294" spans="1:9" x14ac:dyDescent="0.2">
      <c r="A294" s="4" t="s">
        <v>171</v>
      </c>
      <c r="B294" s="2">
        <v>1273</v>
      </c>
      <c r="C294" s="2">
        <v>1267</v>
      </c>
      <c r="D294" s="2">
        <v>1328</v>
      </c>
      <c r="E294" s="2">
        <v>1334</v>
      </c>
      <c r="F294" s="2">
        <v>1303</v>
      </c>
      <c r="G294" s="2">
        <v>1348</v>
      </c>
      <c r="H294" s="2">
        <v>1318</v>
      </c>
      <c r="I294" s="2">
        <v>1314</v>
      </c>
    </row>
    <row r="295" spans="1:9" x14ac:dyDescent="0.2">
      <c r="A295" s="4" t="s">
        <v>172</v>
      </c>
      <c r="B295" s="2">
        <v>974</v>
      </c>
      <c r="C295" s="2">
        <v>1003</v>
      </c>
      <c r="D295" s="2">
        <v>1026</v>
      </c>
      <c r="E295" s="2">
        <v>996</v>
      </c>
      <c r="F295" s="2">
        <v>984</v>
      </c>
      <c r="G295" s="2">
        <v>1004</v>
      </c>
      <c r="H295" s="2">
        <v>972</v>
      </c>
      <c r="I295" s="2">
        <v>975</v>
      </c>
    </row>
    <row r="296" spans="1:9" x14ac:dyDescent="0.2">
      <c r="A296" s="4" t="s">
        <v>173</v>
      </c>
      <c r="B296" s="2">
        <v>684</v>
      </c>
      <c r="C296" s="2">
        <v>721</v>
      </c>
      <c r="D296" s="2">
        <v>718</v>
      </c>
      <c r="E296" s="2">
        <v>739</v>
      </c>
      <c r="F296" s="2">
        <v>814</v>
      </c>
      <c r="G296" s="2">
        <v>694</v>
      </c>
      <c r="H296" s="2">
        <v>721</v>
      </c>
      <c r="I296" s="2">
        <v>741</v>
      </c>
    </row>
    <row r="297" spans="1:9" x14ac:dyDescent="0.2">
      <c r="A297" s="4" t="s">
        <v>174</v>
      </c>
      <c r="B297" s="2">
        <v>479</v>
      </c>
      <c r="C297" s="2">
        <v>542</v>
      </c>
      <c r="D297" s="2">
        <v>539</v>
      </c>
      <c r="E297" s="2">
        <v>515</v>
      </c>
      <c r="F297" s="2">
        <v>515</v>
      </c>
      <c r="G297" s="2">
        <v>548</v>
      </c>
      <c r="H297" s="2">
        <v>513</v>
      </c>
      <c r="I297" s="2">
        <v>502</v>
      </c>
    </row>
    <row r="298" spans="1:9" x14ac:dyDescent="0.2">
      <c r="A298" s="4" t="s">
        <v>175</v>
      </c>
      <c r="B298" s="2">
        <v>418</v>
      </c>
      <c r="C298" s="2">
        <v>406</v>
      </c>
      <c r="D298" s="2">
        <v>406</v>
      </c>
      <c r="E298" s="2">
        <v>394</v>
      </c>
      <c r="F298" s="2">
        <v>379</v>
      </c>
      <c r="G298" s="2">
        <v>385</v>
      </c>
      <c r="H298" s="2">
        <v>409</v>
      </c>
      <c r="I298" s="2">
        <v>372</v>
      </c>
    </row>
    <row r="299" spans="1:9" x14ac:dyDescent="0.2">
      <c r="A299" s="4" t="s">
        <v>176</v>
      </c>
      <c r="B299" s="2">
        <v>348</v>
      </c>
      <c r="C299" s="2">
        <v>382</v>
      </c>
      <c r="D299" s="2">
        <v>356</v>
      </c>
      <c r="E299" s="2">
        <v>349</v>
      </c>
      <c r="F299" s="2">
        <v>333</v>
      </c>
      <c r="G299" s="2">
        <v>343</v>
      </c>
      <c r="H299" s="2">
        <v>357</v>
      </c>
      <c r="I299" s="2">
        <v>327</v>
      </c>
    </row>
    <row r="300" spans="1:9" x14ac:dyDescent="0.2">
      <c r="A300" s="4" t="s">
        <v>177</v>
      </c>
      <c r="B300" s="2">
        <v>288</v>
      </c>
      <c r="C300" s="2">
        <v>296</v>
      </c>
      <c r="D300" s="2">
        <v>281</v>
      </c>
      <c r="E300" s="2">
        <v>272</v>
      </c>
      <c r="F300" s="2">
        <v>302</v>
      </c>
      <c r="G300" s="2">
        <v>283</v>
      </c>
      <c r="H300" s="2">
        <v>254</v>
      </c>
      <c r="I300" s="2">
        <v>280</v>
      </c>
    </row>
    <row r="301" spans="1:9" x14ac:dyDescent="0.2">
      <c r="A301" s="4" t="s">
        <v>178</v>
      </c>
      <c r="B301" s="2">
        <v>22647</v>
      </c>
      <c r="C301" s="2">
        <v>22206</v>
      </c>
      <c r="D301" s="2">
        <v>22262</v>
      </c>
      <c r="E301" s="2">
        <v>21973</v>
      </c>
      <c r="F301" s="2">
        <v>22225</v>
      </c>
      <c r="G301" s="2">
        <v>22131</v>
      </c>
      <c r="H301" s="2">
        <v>21786</v>
      </c>
      <c r="I301" s="2">
        <v>21617</v>
      </c>
    </row>
    <row r="302" spans="1:9" x14ac:dyDescent="0.2">
      <c r="A302" s="4" t="s">
        <v>179</v>
      </c>
      <c r="B302" s="2">
        <v>16662</v>
      </c>
      <c r="C302" s="2">
        <v>16481</v>
      </c>
      <c r="D302" s="2">
        <v>16384</v>
      </c>
      <c r="E302" s="2">
        <v>16315</v>
      </c>
      <c r="F302" s="2">
        <v>16306</v>
      </c>
      <c r="G302" s="2">
        <v>16149</v>
      </c>
      <c r="H302" s="2">
        <v>16223</v>
      </c>
      <c r="I302" s="2">
        <v>16021</v>
      </c>
    </row>
    <row r="303" spans="1:9" x14ac:dyDescent="0.2">
      <c r="A303" s="4" t="s">
        <v>180</v>
      </c>
      <c r="B303" s="2">
        <v>12892</v>
      </c>
      <c r="C303" s="2">
        <v>12791</v>
      </c>
      <c r="D303" s="2">
        <v>12950</v>
      </c>
      <c r="E303" s="2">
        <v>12689</v>
      </c>
      <c r="F303" s="2">
        <v>12778</v>
      </c>
      <c r="G303" s="2">
        <v>12711</v>
      </c>
      <c r="H303" s="2">
        <v>12671</v>
      </c>
      <c r="I303" s="2">
        <v>12570</v>
      </c>
    </row>
    <row r="304" spans="1:9" x14ac:dyDescent="0.2">
      <c r="A304" s="4" t="s">
        <v>181</v>
      </c>
      <c r="B304" s="2">
        <v>9695</v>
      </c>
      <c r="C304" s="2">
        <v>9831</v>
      </c>
      <c r="D304" s="2">
        <v>9575</v>
      </c>
      <c r="E304" s="2">
        <v>9636</v>
      </c>
      <c r="F304" s="2">
        <v>9576</v>
      </c>
      <c r="G304" s="2">
        <v>9620</v>
      </c>
      <c r="H304" s="2">
        <v>9522</v>
      </c>
      <c r="I304" s="2">
        <v>9531</v>
      </c>
    </row>
    <row r="305" spans="1:9" x14ac:dyDescent="0.2">
      <c r="A305" s="4" t="s">
        <v>182</v>
      </c>
      <c r="B305" s="2">
        <v>7453</v>
      </c>
      <c r="C305" s="2">
        <v>7399</v>
      </c>
      <c r="D305" s="2">
        <v>7537</v>
      </c>
      <c r="E305" s="2">
        <v>7449</v>
      </c>
      <c r="F305" s="2">
        <v>7328</v>
      </c>
      <c r="G305" s="2">
        <v>7333</v>
      </c>
      <c r="H305" s="2">
        <v>7381</v>
      </c>
      <c r="I305" s="2">
        <v>7197</v>
      </c>
    </row>
    <row r="306" spans="1:9" x14ac:dyDescent="0.2">
      <c r="A306" s="4" t="s">
        <v>183</v>
      </c>
      <c r="B306" s="2">
        <v>5754</v>
      </c>
      <c r="C306" s="2">
        <v>5639</v>
      </c>
      <c r="D306" s="2">
        <v>5693</v>
      </c>
      <c r="E306" s="2">
        <v>5533</v>
      </c>
      <c r="F306" s="2">
        <v>5662</v>
      </c>
      <c r="G306" s="2">
        <v>5558</v>
      </c>
      <c r="H306" s="2">
        <v>5510</v>
      </c>
      <c r="I306" s="2">
        <v>5508</v>
      </c>
    </row>
    <row r="307" spans="1:9" x14ac:dyDescent="0.2">
      <c r="A307" s="4" t="s">
        <v>184</v>
      </c>
      <c r="B307" s="2">
        <v>4515</v>
      </c>
      <c r="C307" s="2">
        <v>4458</v>
      </c>
      <c r="D307" s="2">
        <v>4468</v>
      </c>
      <c r="E307" s="2">
        <v>4486</v>
      </c>
      <c r="F307" s="2">
        <v>4424</v>
      </c>
      <c r="G307" s="2">
        <v>4355</v>
      </c>
      <c r="H307" s="2">
        <v>4498</v>
      </c>
      <c r="I307" s="2">
        <v>4394</v>
      </c>
    </row>
    <row r="308" spans="1:9" x14ac:dyDescent="0.2">
      <c r="A308" s="4" t="s">
        <v>185</v>
      </c>
      <c r="B308" s="2">
        <v>3348</v>
      </c>
      <c r="C308" s="2">
        <v>3424</v>
      </c>
      <c r="D308" s="2">
        <v>3300</v>
      </c>
      <c r="E308" s="2">
        <v>3322</v>
      </c>
      <c r="F308" s="2">
        <v>3267</v>
      </c>
      <c r="G308" s="2">
        <v>3328</v>
      </c>
      <c r="H308" s="2">
        <v>3276</v>
      </c>
      <c r="I308" s="2">
        <v>3343</v>
      </c>
    </row>
    <row r="309" spans="1:9" x14ac:dyDescent="0.2">
      <c r="A309" s="4" t="s">
        <v>186</v>
      </c>
      <c r="B309" s="2">
        <v>2466</v>
      </c>
      <c r="C309" s="2">
        <v>2534</v>
      </c>
      <c r="D309" s="2">
        <v>2442</v>
      </c>
      <c r="E309" s="2">
        <v>2524</v>
      </c>
      <c r="F309" s="2">
        <v>2482</v>
      </c>
      <c r="G309" s="2">
        <v>2412</v>
      </c>
      <c r="H309" s="2">
        <v>2486</v>
      </c>
      <c r="I309" s="2">
        <v>2444</v>
      </c>
    </row>
    <row r="310" spans="1:9" x14ac:dyDescent="0.2">
      <c r="A310" s="4" t="s">
        <v>187</v>
      </c>
      <c r="B310" s="2">
        <v>1926</v>
      </c>
      <c r="C310" s="2">
        <v>1976</v>
      </c>
      <c r="D310" s="2">
        <v>1967</v>
      </c>
      <c r="E310" s="2">
        <v>1917</v>
      </c>
      <c r="F310" s="2">
        <v>1982</v>
      </c>
      <c r="G310" s="2">
        <v>1986</v>
      </c>
      <c r="H310" s="2">
        <v>1987</v>
      </c>
      <c r="I310" s="2">
        <v>2047</v>
      </c>
    </row>
    <row r="311" spans="1:9" x14ac:dyDescent="0.2">
      <c r="A311" s="4" t="s">
        <v>188</v>
      </c>
      <c r="B311" s="2">
        <v>1509</v>
      </c>
      <c r="C311" s="2">
        <v>1550</v>
      </c>
      <c r="D311" s="2">
        <v>1532</v>
      </c>
      <c r="E311" s="2">
        <v>1523</v>
      </c>
      <c r="F311" s="2">
        <v>1552</v>
      </c>
      <c r="G311" s="2">
        <v>1511</v>
      </c>
      <c r="H311" s="2">
        <v>1535</v>
      </c>
      <c r="I311" s="2">
        <v>1556</v>
      </c>
    </row>
    <row r="312" spans="1:9" x14ac:dyDescent="0.2">
      <c r="A312" s="4" t="s">
        <v>189</v>
      </c>
      <c r="B312" s="2">
        <v>1157</v>
      </c>
      <c r="C312" s="2">
        <v>1171</v>
      </c>
      <c r="D312" s="2">
        <v>1237</v>
      </c>
      <c r="E312" s="2">
        <v>1202</v>
      </c>
      <c r="F312" s="2">
        <v>1140</v>
      </c>
      <c r="G312" s="2">
        <v>1175</v>
      </c>
      <c r="H312" s="2">
        <v>1201</v>
      </c>
      <c r="I312" s="2">
        <v>1171</v>
      </c>
    </row>
    <row r="313" spans="1:9" x14ac:dyDescent="0.2">
      <c r="A313" s="4" t="s">
        <v>190</v>
      </c>
      <c r="B313" s="2">
        <v>935</v>
      </c>
      <c r="C313" s="2">
        <v>888</v>
      </c>
      <c r="D313" s="2">
        <v>875</v>
      </c>
      <c r="E313" s="2">
        <v>889</v>
      </c>
      <c r="F313" s="2">
        <v>923</v>
      </c>
      <c r="G313" s="2">
        <v>899</v>
      </c>
      <c r="H313" s="2">
        <v>907</v>
      </c>
      <c r="I313" s="2">
        <v>898</v>
      </c>
    </row>
    <row r="314" spans="1:9" x14ac:dyDescent="0.2">
      <c r="A314" s="4" t="s">
        <v>191</v>
      </c>
      <c r="B314" s="2">
        <v>788</v>
      </c>
      <c r="C314" s="2">
        <v>779</v>
      </c>
      <c r="D314" s="2">
        <v>739</v>
      </c>
      <c r="E314" s="2">
        <v>742</v>
      </c>
      <c r="F314" s="2">
        <v>801</v>
      </c>
      <c r="G314" s="2">
        <v>745</v>
      </c>
      <c r="H314" s="2">
        <v>763</v>
      </c>
      <c r="I314" s="2">
        <v>752</v>
      </c>
    </row>
    <row r="315" spans="1:9" x14ac:dyDescent="0.2">
      <c r="A315" s="4" t="s">
        <v>192</v>
      </c>
      <c r="B315" s="2">
        <v>732</v>
      </c>
      <c r="C315" s="2">
        <v>735</v>
      </c>
      <c r="D315" s="2">
        <v>724</v>
      </c>
      <c r="E315" s="2">
        <v>736</v>
      </c>
      <c r="F315" s="2">
        <v>696</v>
      </c>
      <c r="G315" s="2">
        <v>718</v>
      </c>
      <c r="H315" s="2">
        <v>746</v>
      </c>
      <c r="I315" s="2">
        <v>747</v>
      </c>
    </row>
    <row r="316" spans="1:9" x14ac:dyDescent="0.2">
      <c r="A316" s="4" t="s">
        <v>193</v>
      </c>
      <c r="B316" s="2">
        <v>465</v>
      </c>
      <c r="C316" s="2">
        <v>473</v>
      </c>
      <c r="D316" s="2">
        <v>501</v>
      </c>
      <c r="E316" s="2">
        <v>445</v>
      </c>
      <c r="F316" s="2">
        <v>471</v>
      </c>
      <c r="G316" s="2">
        <v>435</v>
      </c>
      <c r="H316" s="2">
        <v>478</v>
      </c>
      <c r="I316" s="2">
        <v>462</v>
      </c>
    </row>
    <row r="317" spans="1:9" x14ac:dyDescent="0.2">
      <c r="A317" s="4" t="s">
        <v>194</v>
      </c>
      <c r="B317" s="2">
        <v>426</v>
      </c>
      <c r="C317" s="2">
        <v>446</v>
      </c>
      <c r="D317" s="2">
        <v>428</v>
      </c>
      <c r="E317" s="2">
        <v>414</v>
      </c>
      <c r="F317" s="2">
        <v>407</v>
      </c>
      <c r="G317" s="2">
        <v>398</v>
      </c>
      <c r="H317" s="2">
        <v>396</v>
      </c>
      <c r="I317" s="2">
        <v>442</v>
      </c>
    </row>
    <row r="318" spans="1:9" x14ac:dyDescent="0.2">
      <c r="A318" s="4" t="s">
        <v>195</v>
      </c>
      <c r="B318" s="2">
        <v>431</v>
      </c>
      <c r="C318" s="2">
        <v>410</v>
      </c>
      <c r="D318" s="2">
        <v>412</v>
      </c>
      <c r="E318" s="2">
        <v>454</v>
      </c>
      <c r="F318" s="2">
        <v>429</v>
      </c>
      <c r="G318" s="2">
        <v>453</v>
      </c>
      <c r="H318" s="2">
        <v>429</v>
      </c>
      <c r="I318" s="2">
        <v>453</v>
      </c>
    </row>
    <row r="319" spans="1:9" x14ac:dyDescent="0.2">
      <c r="A319" s="4" t="s">
        <v>196</v>
      </c>
      <c r="B319" s="2">
        <v>326</v>
      </c>
      <c r="C319" s="2">
        <v>349</v>
      </c>
      <c r="D319" s="2">
        <v>342</v>
      </c>
      <c r="E319" s="2">
        <v>371</v>
      </c>
      <c r="F319" s="2">
        <v>353</v>
      </c>
      <c r="G319" s="2">
        <v>329</v>
      </c>
      <c r="H319" s="2">
        <v>324</v>
      </c>
      <c r="I319" s="2">
        <v>368</v>
      </c>
    </row>
    <row r="320" spans="1:9" x14ac:dyDescent="0.2">
      <c r="A320" s="4" t="s">
        <v>197</v>
      </c>
      <c r="B320" s="2">
        <v>298</v>
      </c>
      <c r="C320" s="2">
        <v>333</v>
      </c>
      <c r="D320" s="2">
        <v>275</v>
      </c>
      <c r="E320" s="2">
        <v>314</v>
      </c>
      <c r="F320" s="2">
        <v>289</v>
      </c>
      <c r="G320" s="2">
        <v>294</v>
      </c>
      <c r="H320" s="2">
        <v>314</v>
      </c>
      <c r="I320" s="2">
        <v>306</v>
      </c>
    </row>
    <row r="321" spans="1:9" x14ac:dyDescent="0.2">
      <c r="A321" s="4" t="s">
        <v>198</v>
      </c>
      <c r="B321" s="2">
        <v>310</v>
      </c>
      <c r="C321" s="2">
        <v>283</v>
      </c>
      <c r="D321" s="2">
        <v>262</v>
      </c>
      <c r="E321" s="2">
        <v>303</v>
      </c>
      <c r="F321" s="2">
        <v>280</v>
      </c>
      <c r="G321" s="2">
        <v>279</v>
      </c>
      <c r="H321" s="2">
        <v>283</v>
      </c>
      <c r="I321" s="2">
        <v>285</v>
      </c>
    </row>
    <row r="322" spans="1:9" x14ac:dyDescent="0.2">
      <c r="A322" s="4" t="s">
        <v>199</v>
      </c>
      <c r="B322" s="2">
        <v>285</v>
      </c>
      <c r="C322" s="2">
        <v>278</v>
      </c>
      <c r="D322" s="2">
        <v>280</v>
      </c>
      <c r="E322" s="2">
        <v>271</v>
      </c>
      <c r="F322" s="2">
        <v>267</v>
      </c>
      <c r="G322" s="2">
        <v>267</v>
      </c>
      <c r="H322" s="2">
        <v>251</v>
      </c>
      <c r="I322" s="2">
        <v>294</v>
      </c>
    </row>
    <row r="323" spans="1:9" x14ac:dyDescent="0.2">
      <c r="A323" s="4" t="s">
        <v>200</v>
      </c>
      <c r="B323" s="2">
        <v>269</v>
      </c>
      <c r="C323" s="2">
        <v>272</v>
      </c>
      <c r="D323" s="2">
        <v>278</v>
      </c>
      <c r="E323" s="2">
        <v>227</v>
      </c>
      <c r="F323" s="2">
        <v>242</v>
      </c>
      <c r="G323" s="2">
        <v>246</v>
      </c>
      <c r="H323" s="2">
        <v>242</v>
      </c>
      <c r="I323" s="2">
        <v>272</v>
      </c>
    </row>
    <row r="324" spans="1:9" x14ac:dyDescent="0.2">
      <c r="A324" s="4" t="s">
        <v>201</v>
      </c>
      <c r="B324" s="2">
        <v>232</v>
      </c>
      <c r="C324" s="2">
        <v>202</v>
      </c>
      <c r="D324" s="2">
        <v>243</v>
      </c>
      <c r="E324" s="2">
        <v>217</v>
      </c>
      <c r="F324" s="2">
        <v>237</v>
      </c>
      <c r="G324" s="2">
        <v>252</v>
      </c>
      <c r="H324" s="2">
        <v>219</v>
      </c>
      <c r="I324" s="2">
        <v>249</v>
      </c>
    </row>
    <row r="325" spans="1:9" x14ac:dyDescent="0.2">
      <c r="A325" s="4" t="s">
        <v>202</v>
      </c>
      <c r="B325" s="5" t="s">
        <v>254</v>
      </c>
      <c r="C325" s="5" t="s">
        <v>254</v>
      </c>
      <c r="D325" s="5" t="s">
        <v>254</v>
      </c>
      <c r="E325" s="5" t="s">
        <v>254</v>
      </c>
      <c r="F325" s="5" t="s">
        <v>254</v>
      </c>
      <c r="G325" s="5" t="s">
        <v>254</v>
      </c>
      <c r="H325" s="5" t="s">
        <v>254</v>
      </c>
      <c r="I325" s="5" t="s">
        <v>254</v>
      </c>
    </row>
    <row r="326" spans="1:9" x14ac:dyDescent="0.2">
      <c r="A326" s="4" t="s">
        <v>203</v>
      </c>
      <c r="B326" s="2">
        <v>56148</v>
      </c>
      <c r="C326" s="2">
        <v>64078</v>
      </c>
      <c r="D326" s="5" t="s">
        <v>254</v>
      </c>
      <c r="E326" s="5" t="s">
        <v>254</v>
      </c>
      <c r="F326" s="5" t="s">
        <v>254</v>
      </c>
      <c r="G326" s="5" t="s">
        <v>254</v>
      </c>
      <c r="H326" s="5" t="s">
        <v>254</v>
      </c>
      <c r="I326" s="5" t="s">
        <v>254</v>
      </c>
    </row>
    <row r="327" spans="1:9" x14ac:dyDescent="0.2">
      <c r="A327" s="4" t="s">
        <v>204</v>
      </c>
      <c r="B327" s="2">
        <v>50537</v>
      </c>
      <c r="C327" s="2">
        <v>58349</v>
      </c>
      <c r="D327" s="5" t="s">
        <v>254</v>
      </c>
      <c r="E327" s="5" t="s">
        <v>254</v>
      </c>
      <c r="F327" s="5" t="s">
        <v>254</v>
      </c>
      <c r="G327" s="5" t="s">
        <v>254</v>
      </c>
      <c r="H327" s="5" t="s">
        <v>254</v>
      </c>
      <c r="I327" s="5" t="s">
        <v>254</v>
      </c>
    </row>
    <row r="328" spans="1:9" x14ac:dyDescent="0.2">
      <c r="A328" s="4" t="s">
        <v>205</v>
      </c>
      <c r="B328" s="2">
        <v>45208</v>
      </c>
      <c r="C328" s="2">
        <v>51673</v>
      </c>
      <c r="D328" s="2">
        <v>56581</v>
      </c>
      <c r="E328" s="2">
        <v>60328</v>
      </c>
      <c r="F328" s="2">
        <v>62289</v>
      </c>
      <c r="G328" s="5" t="s">
        <v>254</v>
      </c>
      <c r="H328" s="5" t="s">
        <v>254</v>
      </c>
      <c r="I328" s="5" t="s">
        <v>254</v>
      </c>
    </row>
    <row r="329" spans="1:9" x14ac:dyDescent="0.2">
      <c r="A329" s="4" t="s">
        <v>206</v>
      </c>
      <c r="B329" s="2">
        <v>37398</v>
      </c>
      <c r="C329" s="2">
        <v>42331</v>
      </c>
      <c r="D329" s="2">
        <v>45940</v>
      </c>
      <c r="E329" s="2">
        <v>48566</v>
      </c>
      <c r="F329" s="2">
        <v>49425</v>
      </c>
      <c r="G329" s="2">
        <v>50699</v>
      </c>
      <c r="H329" s="2">
        <v>50028</v>
      </c>
      <c r="I329" s="2">
        <v>50689</v>
      </c>
    </row>
    <row r="330" spans="1:9" x14ac:dyDescent="0.2">
      <c r="A330" s="4" t="s">
        <v>207</v>
      </c>
      <c r="B330" s="2">
        <v>32026</v>
      </c>
      <c r="C330" s="2">
        <v>34900</v>
      </c>
      <c r="D330" s="2">
        <v>37354</v>
      </c>
      <c r="E330" s="2">
        <v>37976</v>
      </c>
      <c r="F330" s="2">
        <v>38514</v>
      </c>
      <c r="G330" s="2">
        <v>38999</v>
      </c>
      <c r="H330" s="2">
        <v>39295</v>
      </c>
      <c r="I330" s="2">
        <v>39292</v>
      </c>
    </row>
    <row r="331" spans="1:9" x14ac:dyDescent="0.2">
      <c r="A331" s="4" t="s">
        <v>208</v>
      </c>
      <c r="B331" s="2">
        <v>25496</v>
      </c>
      <c r="C331" s="2">
        <v>27813</v>
      </c>
      <c r="D331" s="2">
        <v>28945</v>
      </c>
      <c r="E331" s="2">
        <v>29257</v>
      </c>
      <c r="F331" s="2">
        <v>30365</v>
      </c>
      <c r="G331" s="2">
        <v>29981</v>
      </c>
      <c r="H331" s="2">
        <v>30007</v>
      </c>
      <c r="I331" s="2">
        <v>30126</v>
      </c>
    </row>
    <row r="332" spans="1:9" x14ac:dyDescent="0.2">
      <c r="A332" s="4" t="s">
        <v>209</v>
      </c>
      <c r="B332" s="2">
        <v>20089</v>
      </c>
      <c r="C332" s="2">
        <v>21429</v>
      </c>
      <c r="D332" s="2">
        <v>22158</v>
      </c>
      <c r="E332" s="2">
        <v>22360</v>
      </c>
      <c r="F332" s="2">
        <v>22739</v>
      </c>
      <c r="G332" s="2">
        <v>22912</v>
      </c>
      <c r="H332" s="2">
        <v>22758</v>
      </c>
      <c r="I332" s="2">
        <v>22697</v>
      </c>
    </row>
    <row r="333" spans="1:9" x14ac:dyDescent="0.2">
      <c r="A333" s="4" t="s">
        <v>210</v>
      </c>
      <c r="B333" s="2">
        <v>15307</v>
      </c>
      <c r="C333" s="2">
        <v>16551</v>
      </c>
      <c r="D333" s="2">
        <v>16841</v>
      </c>
      <c r="E333" s="2">
        <v>17067</v>
      </c>
      <c r="F333" s="2">
        <v>17433</v>
      </c>
      <c r="G333" s="2">
        <v>17429</v>
      </c>
      <c r="H333" s="2">
        <v>17254</v>
      </c>
      <c r="I333" s="2">
        <v>17032</v>
      </c>
    </row>
    <row r="334" spans="1:9" x14ac:dyDescent="0.2">
      <c r="A334" s="4" t="s">
        <v>211</v>
      </c>
      <c r="B334" s="2">
        <v>11799</v>
      </c>
      <c r="C334" s="2">
        <v>12449</v>
      </c>
      <c r="D334" s="2">
        <v>12920</v>
      </c>
      <c r="E334" s="2">
        <v>12741</v>
      </c>
      <c r="F334" s="2">
        <v>12849</v>
      </c>
      <c r="G334" s="2">
        <v>12927</v>
      </c>
      <c r="H334" s="2">
        <v>12886</v>
      </c>
      <c r="I334" s="2">
        <v>13002</v>
      </c>
    </row>
    <row r="335" spans="1:9" x14ac:dyDescent="0.2">
      <c r="A335" s="4" t="s">
        <v>212</v>
      </c>
      <c r="B335" s="2">
        <v>8851</v>
      </c>
      <c r="C335" s="2">
        <v>9335</v>
      </c>
      <c r="D335" s="2">
        <v>9594</v>
      </c>
      <c r="E335" s="2">
        <v>9504</v>
      </c>
      <c r="F335" s="2">
        <v>9530</v>
      </c>
      <c r="G335" s="2">
        <v>9454</v>
      </c>
      <c r="H335" s="2">
        <v>9583</v>
      </c>
      <c r="I335" s="2">
        <v>9439</v>
      </c>
    </row>
    <row r="336" spans="1:9" x14ac:dyDescent="0.2">
      <c r="A336" s="4" t="s">
        <v>213</v>
      </c>
      <c r="B336" s="2">
        <v>6731</v>
      </c>
      <c r="C336" s="2">
        <v>6855</v>
      </c>
      <c r="D336" s="2">
        <v>7193</v>
      </c>
      <c r="E336" s="2">
        <v>7139</v>
      </c>
      <c r="F336" s="2">
        <v>7211</v>
      </c>
      <c r="G336" s="2">
        <v>7355</v>
      </c>
      <c r="H336" s="2">
        <v>7172</v>
      </c>
      <c r="I336" s="2">
        <v>7154</v>
      </c>
    </row>
    <row r="337" spans="1:9" x14ac:dyDescent="0.2">
      <c r="A337" s="4" t="s">
        <v>214</v>
      </c>
      <c r="B337" s="2">
        <v>4990</v>
      </c>
      <c r="C337" s="2">
        <v>5157</v>
      </c>
      <c r="D337" s="2">
        <v>5265</v>
      </c>
      <c r="E337" s="2">
        <v>5322</v>
      </c>
      <c r="F337" s="2">
        <v>5223</v>
      </c>
      <c r="G337" s="2">
        <v>5198</v>
      </c>
      <c r="H337" s="2">
        <v>5335</v>
      </c>
      <c r="I337" s="2">
        <v>5288</v>
      </c>
    </row>
    <row r="338" spans="1:9" x14ac:dyDescent="0.2">
      <c r="A338" s="4" t="s">
        <v>215</v>
      </c>
      <c r="B338" s="2">
        <v>3810</v>
      </c>
      <c r="C338" s="2">
        <v>3948</v>
      </c>
      <c r="D338" s="2">
        <v>4039</v>
      </c>
      <c r="E338" s="2">
        <v>4121</v>
      </c>
      <c r="F338" s="2">
        <v>4022</v>
      </c>
      <c r="G338" s="2">
        <v>3972</v>
      </c>
      <c r="H338" s="2">
        <v>3925</v>
      </c>
      <c r="I338" s="2">
        <v>3962</v>
      </c>
    </row>
    <row r="339" spans="1:9" x14ac:dyDescent="0.2">
      <c r="A339" s="4" t="s">
        <v>216</v>
      </c>
      <c r="B339" s="2">
        <v>2918</v>
      </c>
      <c r="C339" s="2">
        <v>2890</v>
      </c>
      <c r="D339" s="2">
        <v>2946</v>
      </c>
      <c r="E339" s="2">
        <v>2912</v>
      </c>
      <c r="F339" s="2">
        <v>3058</v>
      </c>
      <c r="G339" s="2">
        <v>3012</v>
      </c>
      <c r="H339" s="2">
        <v>2943</v>
      </c>
      <c r="I339" s="2">
        <v>2908</v>
      </c>
    </row>
    <row r="340" spans="1:9" x14ac:dyDescent="0.2">
      <c r="A340" s="4" t="s">
        <v>217</v>
      </c>
      <c r="B340" s="2">
        <v>2160</v>
      </c>
      <c r="C340" s="2">
        <v>2176</v>
      </c>
      <c r="D340" s="2">
        <v>2170</v>
      </c>
      <c r="E340" s="2">
        <v>2184</v>
      </c>
      <c r="F340" s="2">
        <v>2177</v>
      </c>
      <c r="G340" s="2">
        <v>2170</v>
      </c>
      <c r="H340" s="2">
        <v>2275</v>
      </c>
      <c r="I340" s="2">
        <v>2270</v>
      </c>
    </row>
    <row r="341" spans="1:9" x14ac:dyDescent="0.2">
      <c r="A341" s="4" t="s">
        <v>218</v>
      </c>
      <c r="B341" s="2">
        <v>1783</v>
      </c>
      <c r="C341" s="2">
        <v>1861</v>
      </c>
      <c r="D341" s="2">
        <v>1871</v>
      </c>
      <c r="E341" s="2">
        <v>1830</v>
      </c>
      <c r="F341" s="2">
        <v>1805</v>
      </c>
      <c r="G341" s="2">
        <v>1748</v>
      </c>
      <c r="H341" s="2">
        <v>1869</v>
      </c>
      <c r="I341" s="2">
        <v>1816</v>
      </c>
    </row>
    <row r="342" spans="1:9" x14ac:dyDescent="0.2">
      <c r="A342" s="4" t="s">
        <v>219</v>
      </c>
      <c r="B342" s="2">
        <v>1256</v>
      </c>
      <c r="C342" s="2">
        <v>1244</v>
      </c>
      <c r="D342" s="2">
        <v>1209</v>
      </c>
      <c r="E342" s="2">
        <v>1290</v>
      </c>
      <c r="F342" s="2">
        <v>1220</v>
      </c>
      <c r="G342" s="2">
        <v>1214</v>
      </c>
      <c r="H342" s="2">
        <v>1216</v>
      </c>
      <c r="I342" s="2">
        <v>1215</v>
      </c>
    </row>
    <row r="343" spans="1:9" x14ac:dyDescent="0.2">
      <c r="A343" s="4" t="s">
        <v>220</v>
      </c>
      <c r="B343" s="2">
        <v>872</v>
      </c>
      <c r="C343" s="2">
        <v>842</v>
      </c>
      <c r="D343" s="2">
        <v>853</v>
      </c>
      <c r="E343" s="2">
        <v>866</v>
      </c>
      <c r="F343" s="2">
        <v>895</v>
      </c>
      <c r="G343" s="2">
        <v>877</v>
      </c>
      <c r="H343" s="2">
        <v>804</v>
      </c>
      <c r="I343" s="2">
        <v>873</v>
      </c>
    </row>
    <row r="344" spans="1:9" x14ac:dyDescent="0.2">
      <c r="A344" s="4" t="s">
        <v>221</v>
      </c>
      <c r="B344" s="2">
        <v>703</v>
      </c>
      <c r="C344" s="2">
        <v>719</v>
      </c>
      <c r="D344" s="2">
        <v>698</v>
      </c>
      <c r="E344" s="2">
        <v>734</v>
      </c>
      <c r="F344" s="2">
        <v>703</v>
      </c>
      <c r="G344" s="2">
        <v>746</v>
      </c>
      <c r="H344" s="2">
        <v>700</v>
      </c>
      <c r="I344" s="2">
        <v>744</v>
      </c>
    </row>
    <row r="345" spans="1:9" x14ac:dyDescent="0.2">
      <c r="A345" s="4" t="s">
        <v>222</v>
      </c>
      <c r="B345" s="2">
        <v>576</v>
      </c>
      <c r="C345" s="2">
        <v>536</v>
      </c>
      <c r="D345" s="2">
        <v>556</v>
      </c>
      <c r="E345" s="2">
        <v>594</v>
      </c>
      <c r="F345" s="2">
        <v>542</v>
      </c>
      <c r="G345" s="2">
        <v>598</v>
      </c>
      <c r="H345" s="2">
        <v>532</v>
      </c>
      <c r="I345" s="2">
        <v>567</v>
      </c>
    </row>
    <row r="346" spans="1:9" x14ac:dyDescent="0.2">
      <c r="A346" s="4" t="s">
        <v>223</v>
      </c>
      <c r="B346" s="2">
        <v>380</v>
      </c>
      <c r="C346" s="2">
        <v>444</v>
      </c>
      <c r="D346" s="2">
        <v>454</v>
      </c>
      <c r="E346" s="2">
        <v>400</v>
      </c>
      <c r="F346" s="2">
        <v>416</v>
      </c>
      <c r="G346" s="2">
        <v>413</v>
      </c>
      <c r="H346" s="2">
        <v>417</v>
      </c>
      <c r="I346" s="2">
        <v>426</v>
      </c>
    </row>
    <row r="347" spans="1:9" x14ac:dyDescent="0.2">
      <c r="A347" s="4" t="s">
        <v>224</v>
      </c>
      <c r="B347" s="2">
        <v>293</v>
      </c>
      <c r="C347" s="2">
        <v>362</v>
      </c>
      <c r="D347" s="2">
        <v>343</v>
      </c>
      <c r="E347" s="2">
        <v>311</v>
      </c>
      <c r="F347" s="2">
        <v>304</v>
      </c>
      <c r="G347" s="2">
        <v>330</v>
      </c>
      <c r="H347" s="2">
        <v>308</v>
      </c>
      <c r="I347" s="2">
        <v>319</v>
      </c>
    </row>
    <row r="348" spans="1:9" x14ac:dyDescent="0.2">
      <c r="A348" s="4" t="s">
        <v>225</v>
      </c>
      <c r="B348" s="2">
        <v>232</v>
      </c>
      <c r="C348" s="2">
        <v>226</v>
      </c>
      <c r="D348" s="2">
        <v>227</v>
      </c>
      <c r="E348" s="2">
        <v>240</v>
      </c>
      <c r="F348" s="2">
        <v>234</v>
      </c>
      <c r="G348" s="2">
        <v>231</v>
      </c>
      <c r="H348" s="2">
        <v>226</v>
      </c>
      <c r="I348" s="2">
        <v>231</v>
      </c>
    </row>
    <row r="349" spans="1:9" x14ac:dyDescent="0.2">
      <c r="A349" s="4" t="s">
        <v>226</v>
      </c>
      <c r="B349" s="2">
        <v>20962</v>
      </c>
      <c r="C349" s="2">
        <v>20462</v>
      </c>
      <c r="D349" s="2">
        <v>20394</v>
      </c>
      <c r="E349" s="2">
        <v>20339</v>
      </c>
      <c r="F349" s="2">
        <v>19913</v>
      </c>
      <c r="G349" s="2">
        <v>19975</v>
      </c>
      <c r="H349" s="2">
        <v>19920</v>
      </c>
      <c r="I349" s="2">
        <v>19985</v>
      </c>
    </row>
    <row r="350" spans="1:9" x14ac:dyDescent="0.2">
      <c r="A350" s="4" t="s">
        <v>227</v>
      </c>
      <c r="B350" s="2">
        <v>12969</v>
      </c>
      <c r="C350" s="2">
        <v>12717</v>
      </c>
      <c r="D350" s="2">
        <v>12659</v>
      </c>
      <c r="E350" s="2">
        <v>12712</v>
      </c>
      <c r="F350" s="2">
        <v>12407</v>
      </c>
      <c r="G350" s="2">
        <v>12569</v>
      </c>
      <c r="H350" s="2">
        <v>12278</v>
      </c>
      <c r="I350" s="2">
        <v>12348</v>
      </c>
    </row>
    <row r="351" spans="1:9" x14ac:dyDescent="0.2">
      <c r="A351" s="4" t="s">
        <v>228</v>
      </c>
      <c r="B351" s="2">
        <v>11506</v>
      </c>
      <c r="C351" s="2">
        <v>11481</v>
      </c>
      <c r="D351" s="2">
        <v>11404</v>
      </c>
      <c r="E351" s="2">
        <v>11351</v>
      </c>
      <c r="F351" s="2">
        <v>11443</v>
      </c>
      <c r="G351" s="2">
        <v>11224</v>
      </c>
      <c r="H351" s="2">
        <v>11163</v>
      </c>
      <c r="I351" s="2">
        <v>11167</v>
      </c>
    </row>
    <row r="352" spans="1:9" x14ac:dyDescent="0.2">
      <c r="A352" s="4" t="s">
        <v>229</v>
      </c>
      <c r="B352" s="2">
        <v>9320</v>
      </c>
      <c r="C352" s="2">
        <v>9226</v>
      </c>
      <c r="D352" s="2">
        <v>9208</v>
      </c>
      <c r="E352" s="2">
        <v>8870</v>
      </c>
      <c r="F352" s="2">
        <v>8925</v>
      </c>
      <c r="G352" s="2">
        <v>8848</v>
      </c>
      <c r="H352" s="2">
        <v>8919</v>
      </c>
      <c r="I352" s="2">
        <v>8753</v>
      </c>
    </row>
    <row r="353" spans="1:9" x14ac:dyDescent="0.2">
      <c r="A353" s="4" t="s">
        <v>230</v>
      </c>
      <c r="B353" s="2">
        <v>7316</v>
      </c>
      <c r="C353" s="2">
        <v>7423</v>
      </c>
      <c r="D353" s="2">
        <v>7306</v>
      </c>
      <c r="E353" s="2">
        <v>7334</v>
      </c>
      <c r="F353" s="2">
        <v>7152</v>
      </c>
      <c r="G353" s="2">
        <v>7109</v>
      </c>
      <c r="H353" s="2">
        <v>7155</v>
      </c>
      <c r="I353" s="2">
        <v>7074</v>
      </c>
    </row>
    <row r="354" spans="1:9" x14ac:dyDescent="0.2">
      <c r="A354" s="4" t="s">
        <v>231</v>
      </c>
      <c r="B354" s="2">
        <v>5479</v>
      </c>
      <c r="C354" s="2">
        <v>5520</v>
      </c>
      <c r="D354" s="2">
        <v>5394</v>
      </c>
      <c r="E354" s="2">
        <v>5299</v>
      </c>
      <c r="F354" s="2">
        <v>5570</v>
      </c>
      <c r="G354" s="2">
        <v>5609</v>
      </c>
      <c r="H354" s="2">
        <v>5396</v>
      </c>
      <c r="I354" s="2">
        <v>5400</v>
      </c>
    </row>
    <row r="355" spans="1:9" x14ac:dyDescent="0.2">
      <c r="A355" s="4" t="s">
        <v>232</v>
      </c>
      <c r="B355" s="2">
        <v>4366</v>
      </c>
      <c r="C355" s="2">
        <v>4389</v>
      </c>
      <c r="D355" s="2">
        <v>4323</v>
      </c>
      <c r="E355" s="2">
        <v>4275</v>
      </c>
      <c r="F355" s="2">
        <v>4388</v>
      </c>
      <c r="G355" s="2">
        <v>4334</v>
      </c>
      <c r="H355" s="2">
        <v>4221</v>
      </c>
      <c r="I355" s="2">
        <v>4322</v>
      </c>
    </row>
    <row r="356" spans="1:9" x14ac:dyDescent="0.2">
      <c r="A356" s="4" t="s">
        <v>233</v>
      </c>
      <c r="B356" s="2">
        <v>3332</v>
      </c>
      <c r="C356" s="2">
        <v>3376</v>
      </c>
      <c r="D356" s="2">
        <v>3336</v>
      </c>
      <c r="E356" s="2">
        <v>3306</v>
      </c>
      <c r="F356" s="2">
        <v>3328</v>
      </c>
      <c r="G356" s="2">
        <v>3269</v>
      </c>
      <c r="H356" s="2">
        <v>3233</v>
      </c>
      <c r="I356" s="2">
        <v>3119</v>
      </c>
    </row>
    <row r="357" spans="1:9" x14ac:dyDescent="0.2">
      <c r="A357" s="4" t="s">
        <v>234</v>
      </c>
      <c r="B357" s="2">
        <v>2453</v>
      </c>
      <c r="C357" s="2">
        <v>2453</v>
      </c>
      <c r="D357" s="2">
        <v>2423</v>
      </c>
      <c r="E357" s="2">
        <v>2565</v>
      </c>
      <c r="F357" s="2">
        <v>2488</v>
      </c>
      <c r="G357" s="2">
        <v>2434</v>
      </c>
      <c r="H357" s="2">
        <v>2482</v>
      </c>
      <c r="I357" s="2">
        <v>2466</v>
      </c>
    </row>
    <row r="358" spans="1:9" x14ac:dyDescent="0.2">
      <c r="A358" s="4" t="s">
        <v>235</v>
      </c>
      <c r="B358" s="2">
        <v>1939</v>
      </c>
      <c r="C358" s="2">
        <v>1935</v>
      </c>
      <c r="D358" s="2">
        <v>1935</v>
      </c>
      <c r="E358" s="2">
        <v>1872</v>
      </c>
      <c r="F358" s="2">
        <v>1879</v>
      </c>
      <c r="G358" s="2">
        <v>1994</v>
      </c>
      <c r="H358" s="2">
        <v>1948</v>
      </c>
      <c r="I358" s="2">
        <v>1844</v>
      </c>
    </row>
    <row r="359" spans="1:9" x14ac:dyDescent="0.2">
      <c r="A359" s="4" t="s">
        <v>236</v>
      </c>
      <c r="B359" s="2">
        <v>1520</v>
      </c>
      <c r="C359" s="2">
        <v>1505</v>
      </c>
      <c r="D359" s="2">
        <v>1426</v>
      </c>
      <c r="E359" s="2">
        <v>1411</v>
      </c>
      <c r="F359" s="2">
        <v>1429</v>
      </c>
      <c r="G359" s="2">
        <v>1445</v>
      </c>
      <c r="H359" s="2">
        <v>1403</v>
      </c>
      <c r="I359" s="2">
        <v>1464</v>
      </c>
    </row>
    <row r="360" spans="1:9" x14ac:dyDescent="0.2">
      <c r="A360" s="4" t="s">
        <v>237</v>
      </c>
      <c r="B360" s="2">
        <v>1186</v>
      </c>
      <c r="C360" s="2">
        <v>1118</v>
      </c>
      <c r="D360" s="2">
        <v>1152</v>
      </c>
      <c r="E360" s="2">
        <v>1141</v>
      </c>
      <c r="F360" s="2">
        <v>1148</v>
      </c>
      <c r="G360" s="2">
        <v>1131</v>
      </c>
      <c r="H360" s="2">
        <v>1061</v>
      </c>
      <c r="I360" s="2">
        <v>1081</v>
      </c>
    </row>
    <row r="361" spans="1:9" x14ac:dyDescent="0.2">
      <c r="A361" s="4" t="s">
        <v>238</v>
      </c>
      <c r="B361" s="2">
        <v>875</v>
      </c>
      <c r="C361" s="2">
        <v>936</v>
      </c>
      <c r="D361" s="2">
        <v>927</v>
      </c>
      <c r="E361" s="2">
        <v>924</v>
      </c>
      <c r="F361" s="2">
        <v>892</v>
      </c>
      <c r="G361" s="2">
        <v>885</v>
      </c>
      <c r="H361" s="2">
        <v>873</v>
      </c>
      <c r="I361" s="2">
        <v>949</v>
      </c>
    </row>
    <row r="362" spans="1:9" x14ac:dyDescent="0.2">
      <c r="A362" s="4" t="s">
        <v>239</v>
      </c>
      <c r="B362" s="2">
        <v>751</v>
      </c>
      <c r="C362" s="2">
        <v>718</v>
      </c>
      <c r="D362" s="2">
        <v>718</v>
      </c>
      <c r="E362" s="2">
        <v>677</v>
      </c>
      <c r="F362" s="2">
        <v>725</v>
      </c>
      <c r="G362" s="2">
        <v>695</v>
      </c>
      <c r="H362" s="2">
        <v>691</v>
      </c>
      <c r="I362" s="2">
        <v>713</v>
      </c>
    </row>
    <row r="363" spans="1:9" x14ac:dyDescent="0.2">
      <c r="A363" s="4" t="s">
        <v>240</v>
      </c>
      <c r="B363" s="2">
        <v>585</v>
      </c>
      <c r="C363" s="2">
        <v>578</v>
      </c>
      <c r="D363" s="2">
        <v>596</v>
      </c>
      <c r="E363" s="2">
        <v>568</v>
      </c>
      <c r="F363" s="2">
        <v>613</v>
      </c>
      <c r="G363" s="2">
        <v>570</v>
      </c>
      <c r="H363" s="2">
        <v>606</v>
      </c>
      <c r="I363" s="2">
        <v>559</v>
      </c>
    </row>
    <row r="364" spans="1:9" x14ac:dyDescent="0.2">
      <c r="A364" s="4" t="s">
        <v>241</v>
      </c>
      <c r="B364" s="2">
        <v>534</v>
      </c>
      <c r="C364" s="2">
        <v>519</v>
      </c>
      <c r="D364" s="2">
        <v>462</v>
      </c>
      <c r="E364" s="2">
        <v>468</v>
      </c>
      <c r="F364" s="2">
        <v>480</v>
      </c>
      <c r="G364" s="2">
        <v>484</v>
      </c>
      <c r="H364" s="2">
        <v>504</v>
      </c>
      <c r="I364" s="2">
        <v>515</v>
      </c>
    </row>
    <row r="365" spans="1:9" x14ac:dyDescent="0.2">
      <c r="A365" s="4" t="s">
        <v>242</v>
      </c>
      <c r="B365" s="2">
        <v>465</v>
      </c>
      <c r="C365" s="2">
        <v>470</v>
      </c>
      <c r="D365" s="2">
        <v>448</v>
      </c>
      <c r="E365" s="2">
        <v>467</v>
      </c>
      <c r="F365" s="2">
        <v>464</v>
      </c>
      <c r="G365" s="2">
        <v>469</v>
      </c>
      <c r="H365" s="2">
        <v>452</v>
      </c>
      <c r="I365" s="2">
        <v>433</v>
      </c>
    </row>
    <row r="366" spans="1:9" x14ac:dyDescent="0.2">
      <c r="A366" s="4" t="s">
        <v>243</v>
      </c>
      <c r="B366" s="2">
        <v>407</v>
      </c>
      <c r="C366" s="2">
        <v>403</v>
      </c>
      <c r="D366" s="2">
        <v>351</v>
      </c>
      <c r="E366" s="2">
        <v>343</v>
      </c>
      <c r="F366" s="2">
        <v>354</v>
      </c>
      <c r="G366" s="2">
        <v>368</v>
      </c>
      <c r="H366" s="2">
        <v>380</v>
      </c>
      <c r="I366" s="2">
        <v>379</v>
      </c>
    </row>
    <row r="367" spans="1:9" x14ac:dyDescent="0.2">
      <c r="A367" s="4" t="s">
        <v>244</v>
      </c>
      <c r="B367" s="2">
        <v>309</v>
      </c>
      <c r="C367" s="2">
        <v>325</v>
      </c>
      <c r="D367" s="2">
        <v>296</v>
      </c>
      <c r="E367" s="2">
        <v>296</v>
      </c>
      <c r="F367" s="2">
        <v>294</v>
      </c>
      <c r="G367" s="2">
        <v>281</v>
      </c>
      <c r="H367" s="2">
        <v>317</v>
      </c>
      <c r="I367" s="2">
        <v>328</v>
      </c>
    </row>
    <row r="368" spans="1:9" x14ac:dyDescent="0.2">
      <c r="A368" s="4" t="s">
        <v>245</v>
      </c>
      <c r="B368" s="2">
        <v>289</v>
      </c>
      <c r="C368" s="2">
        <v>323</v>
      </c>
      <c r="D368" s="2">
        <v>290</v>
      </c>
      <c r="E368" s="2">
        <v>308</v>
      </c>
      <c r="F368" s="2">
        <v>316</v>
      </c>
      <c r="G368" s="2">
        <v>312</v>
      </c>
      <c r="H368" s="2">
        <v>278</v>
      </c>
      <c r="I368" s="2">
        <v>335</v>
      </c>
    </row>
    <row r="369" spans="1:11" x14ac:dyDescent="0.2">
      <c r="A369" s="4" t="s">
        <v>246</v>
      </c>
      <c r="B369" s="2">
        <v>306</v>
      </c>
      <c r="C369" s="2">
        <v>285</v>
      </c>
      <c r="D369" s="2">
        <v>307</v>
      </c>
      <c r="E369" s="2">
        <v>282</v>
      </c>
      <c r="F369" s="2">
        <v>297</v>
      </c>
      <c r="G369" s="2">
        <v>295</v>
      </c>
      <c r="H369" s="2">
        <v>270</v>
      </c>
      <c r="I369" s="2">
        <v>284</v>
      </c>
      <c r="J369" s="1"/>
      <c r="K369" s="1"/>
    </row>
    <row r="370" spans="1:11" x14ac:dyDescent="0.2">
      <c r="A370" s="4" t="s">
        <v>247</v>
      </c>
      <c r="B370" s="2">
        <v>290</v>
      </c>
      <c r="C370" s="2">
        <v>284</v>
      </c>
      <c r="D370" s="2">
        <v>305</v>
      </c>
      <c r="E370" s="2">
        <v>240</v>
      </c>
      <c r="F370" s="2">
        <v>273</v>
      </c>
      <c r="G370" s="2">
        <v>255</v>
      </c>
      <c r="H370" s="2">
        <v>262</v>
      </c>
      <c r="I370" s="2">
        <v>258</v>
      </c>
      <c r="J370" s="1"/>
      <c r="K370" s="1"/>
    </row>
    <row r="371" spans="1:11" x14ac:dyDescent="0.2">
      <c r="A371" s="4" t="s">
        <v>248</v>
      </c>
      <c r="B371" s="2">
        <v>279</v>
      </c>
      <c r="C371" s="2">
        <v>252</v>
      </c>
      <c r="D371" s="2">
        <v>237</v>
      </c>
      <c r="E371" s="2">
        <v>243</v>
      </c>
      <c r="F371" s="2">
        <v>258</v>
      </c>
      <c r="G371" s="2">
        <v>257</v>
      </c>
      <c r="H371" s="2">
        <v>246</v>
      </c>
      <c r="I371" s="2">
        <v>243</v>
      </c>
      <c r="J371" s="1"/>
      <c r="K371" s="1"/>
    </row>
    <row r="372" spans="1:11" x14ac:dyDescent="0.2">
      <c r="A372" s="4" t="s">
        <v>249</v>
      </c>
      <c r="B372" s="2">
        <v>258</v>
      </c>
      <c r="C372" s="2">
        <v>262</v>
      </c>
      <c r="D372" s="2">
        <v>236</v>
      </c>
      <c r="E372" s="2">
        <v>230</v>
      </c>
      <c r="F372" s="2">
        <v>260</v>
      </c>
      <c r="G372" s="2">
        <v>253</v>
      </c>
      <c r="H372" s="2">
        <v>226</v>
      </c>
      <c r="I372" s="2">
        <v>232</v>
      </c>
      <c r="J372" s="1"/>
      <c r="K372" s="1"/>
    </row>
    <row r="373" spans="1:1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</row>
    <row r="374" spans="1:11" x14ac:dyDescent="0.2">
      <c r="A374" s="2" t="s">
        <v>250</v>
      </c>
      <c r="B374" s="2"/>
      <c r="C374" s="2"/>
      <c r="D374" s="2"/>
      <c r="E374" s="2" t="s">
        <v>255</v>
      </c>
      <c r="F374" s="2"/>
      <c r="G374" s="2"/>
      <c r="H374" s="2"/>
      <c r="I374" s="2"/>
      <c r="J374" s="2"/>
      <c r="K374" s="2"/>
    </row>
    <row r="375" spans="1:1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spans="1:1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583EC-4FE6-DC42-A06E-13D7FE86A0B6}">
  <dimension ref="A1:AW376"/>
  <sheetViews>
    <sheetView topLeftCell="A37" zoomScale="50" workbookViewId="0">
      <selection activeCell="P48" sqref="P48"/>
    </sheetView>
  </sheetViews>
  <sheetFormatPr baseColWidth="10" defaultColWidth="8.83203125" defaultRowHeight="15" x14ac:dyDescent="0.2"/>
  <cols>
    <col min="1" max="1" width="21.83203125" customWidth="1"/>
    <col min="5" max="5" width="15.33203125" bestFit="1" customWidth="1"/>
    <col min="42" max="42" width="10.33203125" customWidth="1"/>
  </cols>
  <sheetData>
    <row r="1" spans="1:11" x14ac:dyDescent="0.2">
      <c r="A1" s="2" t="s">
        <v>0</v>
      </c>
      <c r="B1" s="2"/>
      <c r="C1" s="2"/>
      <c r="D1" s="2"/>
      <c r="E1" s="2" t="s">
        <v>1</v>
      </c>
      <c r="F1" s="2"/>
      <c r="G1" s="2"/>
      <c r="H1" s="2"/>
      <c r="I1" s="2"/>
      <c r="J1" s="2"/>
      <c r="K1" s="2"/>
    </row>
    <row r="2" spans="1:11" x14ac:dyDescent="0.2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/>
      <c r="J2" s="2"/>
      <c r="K2" s="2"/>
    </row>
    <row r="3" spans="1:11" x14ac:dyDescent="0.2">
      <c r="A3" s="2" t="s">
        <v>4</v>
      </c>
      <c r="B3" s="2"/>
      <c r="C3" s="2"/>
      <c r="D3" s="2"/>
      <c r="E3" s="2" t="s">
        <v>5</v>
      </c>
      <c r="F3" s="2"/>
      <c r="G3" s="2"/>
      <c r="H3" s="2"/>
      <c r="I3" s="2"/>
      <c r="J3" s="2"/>
      <c r="K3" s="2"/>
    </row>
    <row r="4" spans="1:11" x14ac:dyDescent="0.2">
      <c r="A4" s="2" t="s">
        <v>6</v>
      </c>
      <c r="B4" s="2"/>
      <c r="C4" s="2"/>
      <c r="D4" s="2"/>
      <c r="E4" s="2" t="s">
        <v>7</v>
      </c>
      <c r="F4" s="2"/>
      <c r="G4" s="2"/>
      <c r="H4" s="2"/>
      <c r="I4" s="2"/>
      <c r="J4" s="2"/>
      <c r="K4" s="2"/>
    </row>
    <row r="5" spans="1:11" x14ac:dyDescent="0.2">
      <c r="A5" s="2" t="s">
        <v>1</v>
      </c>
      <c r="B5" s="2"/>
      <c r="C5" s="2"/>
      <c r="D5" s="2"/>
      <c r="E5" s="2" t="s">
        <v>1</v>
      </c>
      <c r="F5" s="2"/>
      <c r="G5" s="2"/>
      <c r="H5" s="2"/>
      <c r="I5" s="2"/>
      <c r="J5" s="2"/>
      <c r="K5" s="2"/>
    </row>
    <row r="6" spans="1:11" x14ac:dyDescent="0.2">
      <c r="A6" s="2" t="s">
        <v>8</v>
      </c>
      <c r="B6" s="2"/>
      <c r="C6" s="2"/>
      <c r="D6" s="2"/>
      <c r="E6" s="2" t="s">
        <v>9</v>
      </c>
      <c r="F6" s="2"/>
      <c r="G6" s="2"/>
      <c r="H6" s="2"/>
      <c r="I6" s="2"/>
      <c r="J6" s="2"/>
      <c r="K6" s="2"/>
    </row>
    <row r="7" spans="1:11" x14ac:dyDescent="0.2">
      <c r="A7" s="2" t="s">
        <v>10</v>
      </c>
      <c r="B7" s="2"/>
      <c r="C7" s="2"/>
      <c r="D7" s="2"/>
      <c r="E7" s="2" t="s">
        <v>11</v>
      </c>
      <c r="F7" s="2"/>
      <c r="G7" s="2"/>
      <c r="H7" s="2"/>
      <c r="I7" s="2"/>
      <c r="J7" s="2"/>
      <c r="K7" s="2"/>
    </row>
    <row r="8" spans="1:11" x14ac:dyDescent="0.2">
      <c r="A8" s="2" t="s">
        <v>12</v>
      </c>
      <c r="B8" s="2"/>
      <c r="C8" s="2"/>
      <c r="D8" s="2"/>
      <c r="E8" s="2" t="s">
        <v>13</v>
      </c>
      <c r="F8" s="2"/>
      <c r="G8" s="2"/>
      <c r="H8" s="2"/>
      <c r="I8" s="2"/>
      <c r="J8" s="2"/>
      <c r="K8" s="2"/>
    </row>
    <row r="9" spans="1:11" x14ac:dyDescent="0.2">
      <c r="A9" s="2" t="s">
        <v>14</v>
      </c>
      <c r="B9" s="2"/>
      <c r="C9" s="2"/>
      <c r="D9" s="2"/>
      <c r="E9" s="2" t="s">
        <v>15</v>
      </c>
      <c r="F9" s="2"/>
      <c r="G9" s="2"/>
      <c r="H9" s="2"/>
      <c r="I9" s="2"/>
      <c r="J9" s="2"/>
      <c r="K9" s="2"/>
    </row>
    <row r="10" spans="1:11" x14ac:dyDescent="0.2">
      <c r="A10" s="2" t="s">
        <v>16</v>
      </c>
      <c r="B10" s="2"/>
      <c r="C10" s="2"/>
      <c r="D10" s="2"/>
      <c r="E10" s="2" t="s">
        <v>17</v>
      </c>
      <c r="F10" s="2"/>
      <c r="G10" s="2"/>
      <c r="H10" s="2"/>
      <c r="I10" s="2"/>
      <c r="J10" s="2"/>
      <c r="K10" s="2"/>
    </row>
    <row r="11" spans="1:11" x14ac:dyDescent="0.2">
      <c r="A11" s="2" t="s">
        <v>18</v>
      </c>
      <c r="B11" s="2"/>
      <c r="C11" s="2"/>
      <c r="D11" s="2"/>
      <c r="E11" s="2" t="s">
        <v>19</v>
      </c>
      <c r="F11" s="2"/>
      <c r="G11" s="2"/>
      <c r="H11" s="2"/>
      <c r="I11" s="2"/>
      <c r="J11" s="2"/>
      <c r="K11" s="2"/>
    </row>
    <row r="12" spans="1:11" x14ac:dyDescent="0.2">
      <c r="A12" s="2" t="s">
        <v>20</v>
      </c>
      <c r="B12" s="2"/>
      <c r="C12" s="2"/>
      <c r="D12" s="2"/>
      <c r="E12" s="2" t="s">
        <v>21</v>
      </c>
      <c r="F12" s="2"/>
      <c r="G12" s="2"/>
      <c r="H12" s="2"/>
      <c r="I12" s="2"/>
      <c r="J12" s="2"/>
      <c r="K12" s="2"/>
    </row>
    <row r="13" spans="1:11" x14ac:dyDescent="0.2">
      <c r="A13" s="2" t="s">
        <v>22</v>
      </c>
      <c r="B13" s="2"/>
      <c r="C13" s="2"/>
      <c r="D13" s="2"/>
      <c r="E13" s="2" t="s">
        <v>23</v>
      </c>
      <c r="F13" s="2"/>
      <c r="G13" s="2"/>
      <c r="H13" s="2"/>
      <c r="I13" s="2"/>
      <c r="J13" s="2"/>
      <c r="K13" s="2"/>
    </row>
    <row r="14" spans="1:1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3" t="s">
        <v>24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16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 t="s">
        <v>25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 t="s">
        <v>26</v>
      </c>
      <c r="D18" s="3"/>
      <c r="E18" s="3"/>
      <c r="F18" s="3"/>
      <c r="G18" s="3" t="s">
        <v>27</v>
      </c>
      <c r="H18" s="3"/>
      <c r="I18" s="3"/>
      <c r="J18" s="3"/>
      <c r="K18" s="3"/>
    </row>
    <row r="19" spans="1:11" x14ac:dyDescent="0.2">
      <c r="A19" s="3"/>
      <c r="B19" s="3" t="s">
        <v>25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 t="s">
        <v>26</v>
      </c>
      <c r="D20" s="3"/>
      <c r="E20" s="3"/>
      <c r="F20" s="3"/>
      <c r="G20" s="3" t="s">
        <v>28</v>
      </c>
      <c r="H20" s="3"/>
      <c r="I20" s="3"/>
      <c r="J20" s="3"/>
      <c r="K20" s="3"/>
    </row>
    <row r="21" spans="1:1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2" t="s">
        <v>29</v>
      </c>
      <c r="B22" s="2"/>
      <c r="C22" s="2"/>
      <c r="D22" s="2"/>
      <c r="E22" s="2" t="s">
        <v>30</v>
      </c>
      <c r="F22" s="2"/>
      <c r="G22" s="2"/>
      <c r="H22" s="2"/>
      <c r="I22" s="2"/>
      <c r="J22" s="2"/>
      <c r="K22" s="2"/>
    </row>
    <row r="23" spans="1:11" x14ac:dyDescent="0.2">
      <c r="A23" s="2" t="s">
        <v>31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2" t="s">
        <v>32</v>
      </c>
      <c r="B24" s="2"/>
      <c r="C24" s="2"/>
      <c r="D24" s="2"/>
      <c r="E24" s="2" t="s">
        <v>33</v>
      </c>
      <c r="F24" s="2"/>
      <c r="G24" s="2"/>
      <c r="H24" s="2"/>
      <c r="I24" s="2"/>
      <c r="J24" s="2"/>
      <c r="K24" s="2"/>
    </row>
    <row r="25" spans="1:1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2" t="s">
        <v>34</v>
      </c>
      <c r="B26" s="2" t="s">
        <v>25</v>
      </c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2" t="s">
        <v>35</v>
      </c>
      <c r="B27" s="2"/>
      <c r="C27" s="2"/>
      <c r="D27" s="2"/>
      <c r="E27" s="2">
        <v>40</v>
      </c>
      <c r="F27" s="2"/>
      <c r="G27" s="2"/>
      <c r="H27" s="2"/>
      <c r="I27" s="2"/>
      <c r="J27" s="2"/>
      <c r="K27" s="2"/>
    </row>
    <row r="28" spans="1:11" x14ac:dyDescent="0.2">
      <c r="A28" s="2" t="s">
        <v>36</v>
      </c>
      <c r="B28" s="2"/>
      <c r="C28" s="2"/>
      <c r="D28" s="2"/>
      <c r="E28" s="2" t="s">
        <v>37</v>
      </c>
      <c r="F28" s="2" t="s">
        <v>38</v>
      </c>
      <c r="G28" s="2"/>
      <c r="H28" s="2"/>
      <c r="I28" s="2"/>
      <c r="J28" s="2"/>
      <c r="K28" s="2"/>
    </row>
    <row r="29" spans="1:1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">
      <c r="A30" s="2" t="s">
        <v>34</v>
      </c>
      <c r="B30" s="2" t="s">
        <v>26</v>
      </c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">
      <c r="A31" s="2" t="s">
        <v>29</v>
      </c>
      <c r="B31" s="2" t="s">
        <v>27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">
      <c r="A32" s="2" t="s">
        <v>39</v>
      </c>
      <c r="B32" s="2"/>
      <c r="C32" s="2"/>
      <c r="D32" s="2"/>
      <c r="E32" s="2" t="s">
        <v>40</v>
      </c>
      <c r="F32" s="2"/>
      <c r="G32" s="2"/>
      <c r="H32" s="2"/>
      <c r="I32" s="2"/>
      <c r="J32" s="2"/>
      <c r="K32" s="2"/>
    </row>
    <row r="33" spans="1:41" x14ac:dyDescent="0.2">
      <c r="A33" s="2" t="s">
        <v>41</v>
      </c>
      <c r="B33" s="2"/>
      <c r="C33" s="2"/>
      <c r="D33" s="2"/>
      <c r="E33" s="2">
        <v>330</v>
      </c>
      <c r="F33" s="2" t="s">
        <v>42</v>
      </c>
      <c r="G33" s="2"/>
      <c r="H33" s="2"/>
      <c r="I33" s="2"/>
      <c r="J33" s="2"/>
      <c r="K33" s="2"/>
    </row>
    <row r="34" spans="1:41" x14ac:dyDescent="0.2">
      <c r="A34" s="2" t="s">
        <v>43</v>
      </c>
      <c r="B34" s="2"/>
      <c r="C34" s="2"/>
      <c r="D34" s="2"/>
      <c r="E34" s="2">
        <v>5</v>
      </c>
      <c r="F34" s="2" t="s">
        <v>42</v>
      </c>
      <c r="G34" s="2"/>
      <c r="H34" s="2"/>
      <c r="I34" s="2"/>
      <c r="J34" s="2"/>
      <c r="K34" s="2"/>
    </row>
    <row r="35" spans="1:41" x14ac:dyDescent="0.2">
      <c r="A35" s="2" t="s">
        <v>44</v>
      </c>
      <c r="B35" s="2"/>
      <c r="C35" s="2"/>
      <c r="D35" s="2"/>
      <c r="E35" s="2" t="s">
        <v>40</v>
      </c>
      <c r="F35" s="2"/>
      <c r="G35" s="2"/>
      <c r="H35" s="2"/>
      <c r="I35" s="2"/>
      <c r="J35" s="2"/>
      <c r="K35" s="2"/>
    </row>
    <row r="36" spans="1:41" x14ac:dyDescent="0.2">
      <c r="A36" s="2" t="s">
        <v>45</v>
      </c>
      <c r="B36" s="2"/>
      <c r="C36" s="2"/>
      <c r="D36" s="2"/>
      <c r="E36" s="2">
        <v>420</v>
      </c>
      <c r="F36" s="2" t="s">
        <v>42</v>
      </c>
      <c r="G36" s="2"/>
      <c r="H36" s="2"/>
      <c r="I36" s="2"/>
      <c r="J36" s="2"/>
      <c r="K36" s="2"/>
    </row>
    <row r="37" spans="1:41" x14ac:dyDescent="0.2">
      <c r="A37" s="2" t="s">
        <v>46</v>
      </c>
      <c r="B37" s="2"/>
      <c r="C37" s="2"/>
      <c r="D37" s="2"/>
      <c r="E37" s="2">
        <v>15.000000000000002</v>
      </c>
      <c r="F37" s="2" t="s">
        <v>42</v>
      </c>
      <c r="G37" s="2"/>
      <c r="H37" s="2"/>
      <c r="I37" s="2"/>
      <c r="J37" s="2"/>
      <c r="K37" s="2"/>
    </row>
    <row r="38" spans="1:41" x14ac:dyDescent="0.2">
      <c r="A38" s="2" t="s">
        <v>47</v>
      </c>
      <c r="B38" s="2"/>
      <c r="C38" s="2"/>
      <c r="D38" s="2"/>
      <c r="E38" s="2">
        <v>120</v>
      </c>
      <c r="F38" s="2" t="s">
        <v>48</v>
      </c>
      <c r="G38" s="2"/>
      <c r="H38" s="2"/>
      <c r="I38" s="2"/>
      <c r="J38" s="2"/>
      <c r="K38" s="2"/>
    </row>
    <row r="39" spans="1:41" x14ac:dyDescent="0.2">
      <c r="A39" s="2" t="s">
        <v>49</v>
      </c>
      <c r="B39" s="2"/>
      <c r="C39" s="2"/>
      <c r="D39" s="2"/>
      <c r="E39" s="2" t="s">
        <v>50</v>
      </c>
      <c r="F39" s="2"/>
      <c r="G39" s="2"/>
      <c r="H39" s="2"/>
      <c r="I39" s="2"/>
      <c r="J39" s="2"/>
      <c r="K39" s="2"/>
    </row>
    <row r="40" spans="1:41" x14ac:dyDescent="0.2">
      <c r="A40" s="2" t="s">
        <v>51</v>
      </c>
      <c r="B40" s="2"/>
      <c r="C40" s="2"/>
      <c r="D40" s="2"/>
      <c r="E40" s="2">
        <v>10</v>
      </c>
      <c r="F40" s="2"/>
      <c r="G40" s="2"/>
      <c r="H40" s="2"/>
      <c r="I40" s="2"/>
      <c r="J40" s="2"/>
      <c r="K40" s="2"/>
    </row>
    <row r="41" spans="1:41" x14ac:dyDescent="0.2">
      <c r="A41" s="2" t="s">
        <v>52</v>
      </c>
      <c r="B41" s="2"/>
      <c r="C41" s="2"/>
      <c r="D41" s="2"/>
      <c r="E41" s="2">
        <v>40</v>
      </c>
      <c r="F41" s="2" t="s">
        <v>53</v>
      </c>
      <c r="G41" s="2"/>
      <c r="H41" s="2"/>
      <c r="I41" s="2"/>
      <c r="J41" s="2"/>
      <c r="K41" s="2"/>
    </row>
    <row r="42" spans="1:41" x14ac:dyDescent="0.2">
      <c r="A42" s="2" t="s">
        <v>54</v>
      </c>
      <c r="B42" s="2"/>
      <c r="C42" s="2"/>
      <c r="D42" s="2"/>
      <c r="E42" s="2">
        <v>0</v>
      </c>
      <c r="F42" s="2" t="s">
        <v>53</v>
      </c>
      <c r="G42" s="2"/>
      <c r="H42" s="2"/>
      <c r="I42" s="2"/>
      <c r="J42" s="2"/>
      <c r="K42" s="2"/>
    </row>
    <row r="43" spans="1:41" x14ac:dyDescent="0.2">
      <c r="A43" s="2" t="s">
        <v>55</v>
      </c>
      <c r="B43" s="2"/>
      <c r="C43" s="2"/>
      <c r="D43" s="2"/>
      <c r="E43" s="2">
        <v>0</v>
      </c>
      <c r="F43" s="2" t="s">
        <v>56</v>
      </c>
      <c r="G43" s="2"/>
      <c r="H43" s="2"/>
      <c r="I43" s="2"/>
      <c r="J43" s="2"/>
      <c r="K43" s="2"/>
      <c r="AO43">
        <f>23*60+19</f>
        <v>1399</v>
      </c>
    </row>
    <row r="44" spans="1:41" x14ac:dyDescent="0.2">
      <c r="A44" s="2" t="s">
        <v>57</v>
      </c>
      <c r="B44" s="2"/>
      <c r="C44" s="2"/>
      <c r="D44" s="2"/>
      <c r="E44" s="2">
        <v>16696</v>
      </c>
      <c r="F44" s="2" t="s">
        <v>58</v>
      </c>
      <c r="G44" s="2"/>
      <c r="H44" s="2"/>
      <c r="I44" s="2"/>
      <c r="J44" s="2"/>
      <c r="K44" s="2"/>
      <c r="AO44">
        <f>AO43-(3*60)</f>
        <v>1219</v>
      </c>
    </row>
    <row r="45" spans="1:41" x14ac:dyDescent="0.2">
      <c r="A45" s="2" t="s">
        <v>59</v>
      </c>
      <c r="B45" s="2"/>
      <c r="C45" s="2"/>
      <c r="D45" s="2"/>
      <c r="E45" s="2" t="s">
        <v>48</v>
      </c>
      <c r="F45" s="2"/>
      <c r="G45" s="2"/>
      <c r="H45" s="2"/>
      <c r="I45" s="2"/>
      <c r="J45" s="2"/>
      <c r="K45" s="2"/>
    </row>
    <row r="46" spans="1:41" x14ac:dyDescent="0.2">
      <c r="A46" s="2" t="s">
        <v>60</v>
      </c>
      <c r="B46" s="2"/>
      <c r="C46" s="2"/>
      <c r="D46" s="2"/>
      <c r="E46" s="2" t="s">
        <v>33</v>
      </c>
      <c r="F46" s="2"/>
      <c r="G46" s="2"/>
      <c r="H46" s="2"/>
      <c r="I46" s="2"/>
      <c r="J46" s="2"/>
      <c r="K46" s="2"/>
    </row>
    <row r="47" spans="1:4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</row>
    <row r="48" spans="1:41" x14ac:dyDescent="0.2">
      <c r="A48" s="2" t="s">
        <v>61</v>
      </c>
      <c r="B48" s="2"/>
      <c r="C48" s="2"/>
      <c r="D48" s="2"/>
      <c r="E48" s="2" t="s">
        <v>62</v>
      </c>
      <c r="F48" s="2"/>
      <c r="G48" s="2"/>
      <c r="H48" s="2"/>
      <c r="I48" s="2"/>
      <c r="J48" s="2"/>
      <c r="K48" s="2"/>
    </row>
    <row r="49" spans="1:49" x14ac:dyDescent="0.2">
      <c r="A49" s="2" t="s">
        <v>27</v>
      </c>
      <c r="B49" s="9">
        <v>0.43158564814814815</v>
      </c>
      <c r="C49" s="2"/>
      <c r="D49" s="2"/>
      <c r="E49" s="2"/>
      <c r="F49" s="2"/>
      <c r="G49" s="2"/>
      <c r="H49" s="2"/>
      <c r="I49" s="2"/>
      <c r="J49" s="2"/>
      <c r="K49" s="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8">
        <v>0.44560185185185186</v>
      </c>
    </row>
    <row r="50" spans="1:49" x14ac:dyDescent="0.2">
      <c r="A50" s="4" t="s">
        <v>63</v>
      </c>
      <c r="B50" s="4" t="s">
        <v>64</v>
      </c>
      <c r="C50" s="4" t="s">
        <v>65</v>
      </c>
      <c r="D50" s="4" t="s">
        <v>66</v>
      </c>
      <c r="E50" s="4" t="s">
        <v>67</v>
      </c>
      <c r="F50" s="4" t="s">
        <v>68</v>
      </c>
      <c r="G50" s="4" t="s">
        <v>69</v>
      </c>
      <c r="H50" s="4" t="s">
        <v>70</v>
      </c>
      <c r="I50" s="4" t="s">
        <v>71</v>
      </c>
      <c r="J50" s="4" t="s">
        <v>72</v>
      </c>
      <c r="K50" s="4" t="s">
        <v>73</v>
      </c>
      <c r="L50" s="4" t="s">
        <v>74</v>
      </c>
      <c r="M50" s="4" t="s">
        <v>75</v>
      </c>
      <c r="N50" s="4" t="s">
        <v>76</v>
      </c>
      <c r="O50" s="4" t="s">
        <v>77</v>
      </c>
      <c r="P50" s="4" t="s">
        <v>78</v>
      </c>
      <c r="Q50" s="4" t="s">
        <v>79</v>
      </c>
      <c r="R50" s="4" t="s">
        <v>80</v>
      </c>
      <c r="S50" s="4" t="s">
        <v>81</v>
      </c>
      <c r="T50" s="4" t="s">
        <v>82</v>
      </c>
      <c r="U50" s="4" t="s">
        <v>83</v>
      </c>
      <c r="V50" s="4" t="s">
        <v>84</v>
      </c>
      <c r="W50" s="4" t="s">
        <v>85</v>
      </c>
      <c r="X50" s="4" t="s">
        <v>86</v>
      </c>
      <c r="Y50" s="4" t="s">
        <v>87</v>
      </c>
      <c r="Z50" s="4" t="s">
        <v>88</v>
      </c>
      <c r="AA50" s="4" t="s">
        <v>89</v>
      </c>
      <c r="AB50" s="4" t="s">
        <v>90</v>
      </c>
      <c r="AC50" s="4" t="s">
        <v>91</v>
      </c>
      <c r="AD50" s="4" t="s">
        <v>92</v>
      </c>
      <c r="AE50" s="4" t="s">
        <v>93</v>
      </c>
      <c r="AF50" s="4" t="s">
        <v>94</v>
      </c>
      <c r="AG50" s="4" t="s">
        <v>95</v>
      </c>
      <c r="AH50" s="4" t="s">
        <v>96</v>
      </c>
      <c r="AI50" s="4" t="s">
        <v>97</v>
      </c>
      <c r="AJ50" s="4" t="s">
        <v>98</v>
      </c>
      <c r="AK50" s="4" t="s">
        <v>99</v>
      </c>
      <c r="AL50" s="4" t="s">
        <v>100</v>
      </c>
      <c r="AM50" s="4" t="s">
        <v>101</v>
      </c>
      <c r="AN50" s="4" t="s">
        <v>102</v>
      </c>
      <c r="AO50" s="4" t="s">
        <v>103</v>
      </c>
      <c r="AP50" s="4" t="s">
        <v>64</v>
      </c>
      <c r="AQ50" s="4" t="s">
        <v>65</v>
      </c>
      <c r="AR50" s="4" t="s">
        <v>66</v>
      </c>
      <c r="AS50" s="4" t="s">
        <v>67</v>
      </c>
      <c r="AT50" s="4" t="s">
        <v>68</v>
      </c>
      <c r="AU50" s="4" t="s">
        <v>69</v>
      </c>
      <c r="AV50" s="4" t="s">
        <v>70</v>
      </c>
      <c r="AW50" s="4" t="s">
        <v>71</v>
      </c>
    </row>
    <row r="51" spans="1:49" x14ac:dyDescent="0.2">
      <c r="A51" s="4" t="s">
        <v>104</v>
      </c>
      <c r="B51" s="2">
        <v>0</v>
      </c>
      <c r="C51" s="2">
        <v>29.09</v>
      </c>
      <c r="D51" s="2">
        <v>59.079000000000001</v>
      </c>
      <c r="E51" s="2">
        <v>89.093999999999994</v>
      </c>
      <c r="F51" s="2">
        <v>119.092</v>
      </c>
      <c r="G51" s="2">
        <v>149.09100000000001</v>
      </c>
      <c r="H51" s="2">
        <v>179.07499999999999</v>
      </c>
      <c r="I51" s="2">
        <v>209.07900000000001</v>
      </c>
      <c r="J51" s="2">
        <v>239.08</v>
      </c>
      <c r="K51" s="2">
        <v>269.09100000000001</v>
      </c>
      <c r="L51" s="2">
        <v>299.08999999999997</v>
      </c>
      <c r="M51" s="2">
        <v>329.08800000000002</v>
      </c>
      <c r="N51" s="2">
        <v>359.07600000000002</v>
      </c>
      <c r="O51" s="2">
        <v>389.072</v>
      </c>
      <c r="P51" s="2">
        <v>419.07799999999997</v>
      </c>
      <c r="Q51" s="2">
        <v>449.08</v>
      </c>
      <c r="R51" s="2">
        <v>479.09199999999998</v>
      </c>
      <c r="S51" s="2">
        <v>509.084</v>
      </c>
      <c r="T51" s="2">
        <v>539.08299999999997</v>
      </c>
      <c r="U51" s="2">
        <v>569.07500000000005</v>
      </c>
      <c r="V51" s="2">
        <v>599.072</v>
      </c>
      <c r="W51" s="2">
        <v>629.07500000000005</v>
      </c>
      <c r="X51" s="2">
        <v>659.08500000000004</v>
      </c>
      <c r="Y51" s="2">
        <v>689.08299999999997</v>
      </c>
      <c r="Z51" s="2">
        <v>719.07500000000005</v>
      </c>
      <c r="AA51" s="2">
        <v>749.07299999999998</v>
      </c>
      <c r="AB51" s="2">
        <v>779.072</v>
      </c>
      <c r="AC51" s="2">
        <v>809.06500000000005</v>
      </c>
      <c r="AD51" s="2">
        <v>839.06799999999998</v>
      </c>
      <c r="AE51" s="2">
        <v>869.07899999999995</v>
      </c>
      <c r="AF51" s="2">
        <v>899.08</v>
      </c>
      <c r="AG51" s="2">
        <v>929.07</v>
      </c>
      <c r="AH51" s="2">
        <v>959.07</v>
      </c>
      <c r="AI51" s="2">
        <v>989.06799999999998</v>
      </c>
      <c r="AJ51" s="2">
        <v>1019.063</v>
      </c>
      <c r="AK51" s="2">
        <v>1049.069</v>
      </c>
      <c r="AL51" s="2">
        <v>1079.0719999999999</v>
      </c>
      <c r="AM51" s="2">
        <v>1109.0709999999999</v>
      </c>
      <c r="AN51" s="2">
        <v>1139.057</v>
      </c>
      <c r="AO51" s="2">
        <v>1169.0630000000001</v>
      </c>
      <c r="AP51">
        <v>1219</v>
      </c>
      <c r="AQ51" s="2">
        <f>AP51+(5*60)</f>
        <v>1519</v>
      </c>
      <c r="AR51" s="2">
        <f t="shared" ref="AR51:AW51" si="0">AQ51+(5*60)</f>
        <v>1819</v>
      </c>
      <c r="AS51" s="2">
        <f t="shared" si="0"/>
        <v>2119</v>
      </c>
      <c r="AT51" s="2">
        <f t="shared" si="0"/>
        <v>2419</v>
      </c>
      <c r="AU51" s="2">
        <f t="shared" si="0"/>
        <v>2719</v>
      </c>
      <c r="AV51" s="2">
        <f t="shared" si="0"/>
        <v>3019</v>
      </c>
      <c r="AW51" s="2">
        <f t="shared" si="0"/>
        <v>3319</v>
      </c>
    </row>
    <row r="52" spans="1:49" x14ac:dyDescent="0.2">
      <c r="A52" s="4" t="s">
        <v>256</v>
      </c>
      <c r="B52" s="6">
        <f>B51+(60*3)</f>
        <v>180</v>
      </c>
      <c r="C52" s="6">
        <f t="shared" ref="C52:AP52" si="1">C51+(60*3)</f>
        <v>209.09</v>
      </c>
      <c r="D52" s="6">
        <f t="shared" si="1"/>
        <v>239.07900000000001</v>
      </c>
      <c r="E52" s="6">
        <f t="shared" si="1"/>
        <v>269.09399999999999</v>
      </c>
      <c r="F52" s="6">
        <f t="shared" si="1"/>
        <v>299.09199999999998</v>
      </c>
      <c r="G52" s="6">
        <f t="shared" si="1"/>
        <v>329.09100000000001</v>
      </c>
      <c r="H52" s="6">
        <f t="shared" si="1"/>
        <v>359.07499999999999</v>
      </c>
      <c r="I52" s="6">
        <f t="shared" si="1"/>
        <v>389.07900000000001</v>
      </c>
      <c r="J52" s="6">
        <f t="shared" si="1"/>
        <v>419.08000000000004</v>
      </c>
      <c r="K52" s="6">
        <f t="shared" si="1"/>
        <v>449.09100000000001</v>
      </c>
      <c r="L52" s="6">
        <f t="shared" si="1"/>
        <v>479.09</v>
      </c>
      <c r="M52" s="6">
        <f t="shared" si="1"/>
        <v>509.08800000000002</v>
      </c>
      <c r="N52" s="6">
        <f t="shared" si="1"/>
        <v>539.07600000000002</v>
      </c>
      <c r="O52" s="6">
        <f t="shared" si="1"/>
        <v>569.072</v>
      </c>
      <c r="P52" s="6">
        <f t="shared" si="1"/>
        <v>599.07799999999997</v>
      </c>
      <c r="Q52" s="6">
        <f t="shared" si="1"/>
        <v>629.07999999999993</v>
      </c>
      <c r="R52" s="6">
        <f t="shared" si="1"/>
        <v>659.09199999999998</v>
      </c>
      <c r="S52" s="6">
        <f t="shared" si="1"/>
        <v>689.08400000000006</v>
      </c>
      <c r="T52" s="6">
        <f t="shared" si="1"/>
        <v>719.08299999999997</v>
      </c>
      <c r="U52" s="6">
        <f t="shared" si="1"/>
        <v>749.07500000000005</v>
      </c>
      <c r="V52" s="6">
        <f t="shared" si="1"/>
        <v>779.072</v>
      </c>
      <c r="W52" s="6">
        <f t="shared" si="1"/>
        <v>809.07500000000005</v>
      </c>
      <c r="X52" s="6">
        <f t="shared" si="1"/>
        <v>839.08500000000004</v>
      </c>
      <c r="Y52" s="6">
        <f t="shared" si="1"/>
        <v>869.08299999999997</v>
      </c>
      <c r="Z52" s="6">
        <f t="shared" si="1"/>
        <v>899.07500000000005</v>
      </c>
      <c r="AA52" s="6">
        <f t="shared" si="1"/>
        <v>929.07299999999998</v>
      </c>
      <c r="AB52" s="6">
        <f t="shared" si="1"/>
        <v>959.072</v>
      </c>
      <c r="AC52" s="6">
        <f t="shared" si="1"/>
        <v>989.06500000000005</v>
      </c>
      <c r="AD52" s="6">
        <f t="shared" si="1"/>
        <v>1019.068</v>
      </c>
      <c r="AE52" s="6">
        <f t="shared" si="1"/>
        <v>1049.079</v>
      </c>
      <c r="AF52" s="6">
        <f t="shared" si="1"/>
        <v>1079.08</v>
      </c>
      <c r="AG52" s="6">
        <f t="shared" si="1"/>
        <v>1109.0700000000002</v>
      </c>
      <c r="AH52" s="6">
        <f t="shared" si="1"/>
        <v>1139.0700000000002</v>
      </c>
      <c r="AI52" s="6">
        <f t="shared" si="1"/>
        <v>1169.068</v>
      </c>
      <c r="AJ52" s="6">
        <f t="shared" si="1"/>
        <v>1199.0630000000001</v>
      </c>
      <c r="AK52" s="6">
        <f t="shared" si="1"/>
        <v>1229.069</v>
      </c>
      <c r="AL52" s="6">
        <f t="shared" si="1"/>
        <v>1259.0719999999999</v>
      </c>
      <c r="AM52" s="6">
        <f t="shared" si="1"/>
        <v>1289.0709999999999</v>
      </c>
      <c r="AN52" s="6">
        <f t="shared" si="1"/>
        <v>1319.057</v>
      </c>
      <c r="AO52" s="6">
        <f t="shared" si="1"/>
        <v>1349.0630000000001</v>
      </c>
      <c r="AP52" s="6">
        <f t="shared" si="1"/>
        <v>1399</v>
      </c>
      <c r="AQ52" s="6">
        <f t="shared" ref="AQ52" si="2">AQ51+(60*3)</f>
        <v>1699</v>
      </c>
      <c r="AR52" s="6">
        <f t="shared" ref="AR52" si="3">AR51+(60*3)</f>
        <v>1999</v>
      </c>
      <c r="AS52" s="6">
        <f t="shared" ref="AS52" si="4">AS51+(60*3)</f>
        <v>2299</v>
      </c>
      <c r="AT52" s="6">
        <f t="shared" ref="AT52" si="5">AT51+(60*3)</f>
        <v>2599</v>
      </c>
      <c r="AU52" s="6">
        <f t="shared" ref="AU52" si="6">AU51+(60*3)</f>
        <v>2899</v>
      </c>
      <c r="AV52" s="6">
        <f t="shared" ref="AV52" si="7">AV51+(60*3)</f>
        <v>3199</v>
      </c>
      <c r="AW52" s="6">
        <f t="shared" ref="AW52" si="8">AW51+(60*3)</f>
        <v>3499</v>
      </c>
    </row>
    <row r="53" spans="1:49" x14ac:dyDescent="0.2">
      <c r="A53" s="10" t="s">
        <v>257</v>
      </c>
      <c r="B53">
        <f>B52/60</f>
        <v>3</v>
      </c>
      <c r="C53">
        <f t="shared" ref="C53:AO53" si="9">C52/60</f>
        <v>3.4848333333333334</v>
      </c>
      <c r="D53">
        <f t="shared" si="9"/>
        <v>3.9846500000000002</v>
      </c>
      <c r="E53">
        <f t="shared" si="9"/>
        <v>4.4848999999999997</v>
      </c>
      <c r="F53">
        <f t="shared" si="9"/>
        <v>4.9848666666666661</v>
      </c>
      <c r="G53">
        <f t="shared" si="9"/>
        <v>5.4848499999999998</v>
      </c>
      <c r="H53">
        <f t="shared" si="9"/>
        <v>5.9845833333333331</v>
      </c>
      <c r="I53">
        <f t="shared" si="9"/>
        <v>6.4846500000000002</v>
      </c>
      <c r="J53">
        <f t="shared" si="9"/>
        <v>6.9846666666666675</v>
      </c>
      <c r="K53">
        <f t="shared" si="9"/>
        <v>7.4848499999999998</v>
      </c>
      <c r="L53">
        <f t="shared" si="9"/>
        <v>7.9848333333333326</v>
      </c>
      <c r="M53">
        <f t="shared" si="9"/>
        <v>8.4847999999999999</v>
      </c>
      <c r="N53">
        <f t="shared" si="9"/>
        <v>8.9846000000000004</v>
      </c>
      <c r="O53">
        <f t="shared" si="9"/>
        <v>9.4845333333333333</v>
      </c>
      <c r="P53">
        <f t="shared" si="9"/>
        <v>9.984633333333333</v>
      </c>
      <c r="Q53">
        <f t="shared" si="9"/>
        <v>10.484666666666666</v>
      </c>
      <c r="R53">
        <f t="shared" si="9"/>
        <v>10.984866666666667</v>
      </c>
      <c r="S53">
        <f t="shared" si="9"/>
        <v>11.484733333333335</v>
      </c>
      <c r="T53">
        <f t="shared" si="9"/>
        <v>11.984716666666666</v>
      </c>
      <c r="U53">
        <f t="shared" si="9"/>
        <v>12.484583333333335</v>
      </c>
      <c r="V53">
        <f t="shared" si="9"/>
        <v>12.984533333333333</v>
      </c>
      <c r="W53">
        <f t="shared" si="9"/>
        <v>13.484583333333335</v>
      </c>
      <c r="X53">
        <f t="shared" si="9"/>
        <v>13.98475</v>
      </c>
      <c r="Y53">
        <f t="shared" si="9"/>
        <v>14.484716666666666</v>
      </c>
      <c r="Z53">
        <f t="shared" si="9"/>
        <v>14.984583333333335</v>
      </c>
      <c r="AA53">
        <f t="shared" si="9"/>
        <v>15.48455</v>
      </c>
      <c r="AB53">
        <f t="shared" si="9"/>
        <v>15.984533333333333</v>
      </c>
      <c r="AC53">
        <f t="shared" si="9"/>
        <v>16.484416666666668</v>
      </c>
      <c r="AD53">
        <f t="shared" si="9"/>
        <v>16.984466666666666</v>
      </c>
      <c r="AE53">
        <f t="shared" si="9"/>
        <v>17.484649999999998</v>
      </c>
      <c r="AF53">
        <f t="shared" si="9"/>
        <v>17.984666666666666</v>
      </c>
      <c r="AG53">
        <f t="shared" si="9"/>
        <v>18.484500000000004</v>
      </c>
      <c r="AH53">
        <f t="shared" si="9"/>
        <v>18.984500000000004</v>
      </c>
      <c r="AI53">
        <f t="shared" si="9"/>
        <v>19.484466666666666</v>
      </c>
      <c r="AJ53">
        <f t="shared" si="9"/>
        <v>19.984383333333334</v>
      </c>
      <c r="AK53">
        <f t="shared" si="9"/>
        <v>20.484483333333333</v>
      </c>
      <c r="AL53">
        <f t="shared" si="9"/>
        <v>20.984533333333331</v>
      </c>
      <c r="AM53">
        <f t="shared" si="9"/>
        <v>21.484516666666664</v>
      </c>
      <c r="AN53">
        <f t="shared" si="9"/>
        <v>21.984283333333334</v>
      </c>
      <c r="AO53">
        <f t="shared" si="9"/>
        <v>22.484383333333334</v>
      </c>
      <c r="AP53">
        <f t="shared" ref="AP53" si="10">AP52/60</f>
        <v>23.316666666666666</v>
      </c>
      <c r="AQ53">
        <f t="shared" ref="AQ53" si="11">AQ52/60</f>
        <v>28.316666666666666</v>
      </c>
      <c r="AR53">
        <f t="shared" ref="AR53" si="12">AR52/60</f>
        <v>33.31666666666667</v>
      </c>
      <c r="AS53">
        <f t="shared" ref="AS53" si="13">AS52/60</f>
        <v>38.31666666666667</v>
      </c>
      <c r="AT53">
        <f t="shared" ref="AT53" si="14">AT52/60</f>
        <v>43.31666666666667</v>
      </c>
      <c r="AU53">
        <f t="shared" ref="AU53" si="15">AU52/60</f>
        <v>48.31666666666667</v>
      </c>
      <c r="AV53">
        <f t="shared" ref="AV53" si="16">AV52/60</f>
        <v>53.31666666666667</v>
      </c>
      <c r="AW53">
        <f t="shared" ref="AW53" si="17">AW52/60</f>
        <v>58.31666666666667</v>
      </c>
    </row>
    <row r="54" spans="1:49" x14ac:dyDescent="0.2">
      <c r="A54" s="4" t="s">
        <v>106</v>
      </c>
      <c r="B54" s="2">
        <v>29252</v>
      </c>
      <c r="C54" s="2">
        <v>29269</v>
      </c>
      <c r="D54" s="2">
        <v>29150</v>
      </c>
      <c r="E54" s="2">
        <v>30048</v>
      </c>
      <c r="F54" s="2">
        <v>30664</v>
      </c>
      <c r="G54" s="2">
        <v>31232</v>
      </c>
      <c r="H54" s="2">
        <v>31679</v>
      </c>
      <c r="I54" s="2">
        <v>32371</v>
      </c>
      <c r="J54" s="2">
        <v>33635</v>
      </c>
      <c r="K54" s="2">
        <v>34448</v>
      </c>
      <c r="L54" s="2">
        <v>35608</v>
      </c>
      <c r="M54" s="2">
        <v>35755</v>
      </c>
      <c r="N54" s="2">
        <v>37155</v>
      </c>
      <c r="O54" s="2">
        <v>37823</v>
      </c>
      <c r="P54" s="2">
        <v>38946</v>
      </c>
      <c r="Q54" s="2">
        <v>39665</v>
      </c>
      <c r="R54" s="2">
        <v>40613</v>
      </c>
      <c r="S54" s="2">
        <v>41856</v>
      </c>
      <c r="T54" s="2">
        <v>42673</v>
      </c>
      <c r="U54" s="2">
        <v>42792</v>
      </c>
      <c r="V54" s="2">
        <v>44414</v>
      </c>
      <c r="W54" s="2">
        <v>45159</v>
      </c>
      <c r="X54" s="2">
        <v>45995</v>
      </c>
      <c r="Y54" s="2">
        <v>47130</v>
      </c>
      <c r="Z54" s="2">
        <v>47790</v>
      </c>
      <c r="AA54" s="2">
        <v>48607</v>
      </c>
      <c r="AB54" s="2">
        <v>49531</v>
      </c>
      <c r="AC54" s="2">
        <v>50633</v>
      </c>
      <c r="AD54" s="2">
        <v>51395</v>
      </c>
      <c r="AE54" s="2">
        <v>52426</v>
      </c>
      <c r="AF54" s="2">
        <v>53084</v>
      </c>
      <c r="AG54" s="2">
        <v>53825</v>
      </c>
      <c r="AH54" s="2">
        <v>55285</v>
      </c>
      <c r="AI54" s="2">
        <v>55350</v>
      </c>
      <c r="AJ54" s="2">
        <v>57066</v>
      </c>
      <c r="AK54" s="2">
        <v>57779</v>
      </c>
      <c r="AL54" s="2">
        <v>58165</v>
      </c>
      <c r="AM54" s="2">
        <v>58761</v>
      </c>
      <c r="AN54" s="2">
        <v>59544</v>
      </c>
      <c r="AO54" s="2">
        <v>61247</v>
      </c>
      <c r="AP54" s="2">
        <v>61927</v>
      </c>
      <c r="AQ54" s="5" t="s">
        <v>254</v>
      </c>
      <c r="AR54" s="5" t="s">
        <v>254</v>
      </c>
      <c r="AS54" s="5" t="s">
        <v>254</v>
      </c>
      <c r="AT54" s="5" t="s">
        <v>254</v>
      </c>
      <c r="AU54" s="5" t="s">
        <v>254</v>
      </c>
      <c r="AV54" s="5" t="s">
        <v>254</v>
      </c>
      <c r="AW54" s="5" t="s">
        <v>254</v>
      </c>
    </row>
    <row r="55" spans="1:49" x14ac:dyDescent="0.2">
      <c r="A55" s="4" t="s">
        <v>107</v>
      </c>
      <c r="B55" s="2">
        <v>22126</v>
      </c>
      <c r="C55" s="2">
        <v>21450</v>
      </c>
      <c r="D55" s="2">
        <v>21553</v>
      </c>
      <c r="E55" s="2">
        <v>22180</v>
      </c>
      <c r="F55" s="2">
        <v>22967</v>
      </c>
      <c r="G55" s="2">
        <v>23587</v>
      </c>
      <c r="H55" s="2">
        <v>24606</v>
      </c>
      <c r="I55" s="2">
        <v>25155</v>
      </c>
      <c r="J55" s="2">
        <v>25757</v>
      </c>
      <c r="K55" s="2">
        <v>27165</v>
      </c>
      <c r="L55" s="2">
        <v>27843</v>
      </c>
      <c r="M55" s="2">
        <v>28931</v>
      </c>
      <c r="N55" s="2">
        <v>29298</v>
      </c>
      <c r="O55" s="2">
        <v>30498</v>
      </c>
      <c r="P55" s="2">
        <v>31688</v>
      </c>
      <c r="Q55" s="2">
        <v>32407</v>
      </c>
      <c r="R55" s="2">
        <v>32980</v>
      </c>
      <c r="S55" s="2">
        <v>34007</v>
      </c>
      <c r="T55" s="2">
        <v>34748</v>
      </c>
      <c r="U55" s="2">
        <v>35744</v>
      </c>
      <c r="V55" s="2">
        <v>36543</v>
      </c>
      <c r="W55" s="2">
        <v>37668</v>
      </c>
      <c r="X55" s="2">
        <v>38469</v>
      </c>
      <c r="Y55" s="2">
        <v>39304</v>
      </c>
      <c r="Z55" s="2">
        <v>39991</v>
      </c>
      <c r="AA55" s="2">
        <v>41073</v>
      </c>
      <c r="AB55" s="2">
        <v>42110</v>
      </c>
      <c r="AC55" s="2">
        <v>42502</v>
      </c>
      <c r="AD55" s="2">
        <v>43215</v>
      </c>
      <c r="AE55" s="2">
        <v>44317</v>
      </c>
      <c r="AF55" s="2">
        <v>45368</v>
      </c>
      <c r="AG55" s="2">
        <v>46434</v>
      </c>
      <c r="AH55" s="2">
        <v>46834</v>
      </c>
      <c r="AI55" s="2">
        <v>48434</v>
      </c>
      <c r="AJ55" s="2">
        <v>48529</v>
      </c>
      <c r="AK55" s="2">
        <v>49699</v>
      </c>
      <c r="AL55" s="2">
        <v>50102</v>
      </c>
      <c r="AM55" s="2">
        <v>50862</v>
      </c>
      <c r="AN55" s="2">
        <v>52019</v>
      </c>
      <c r="AO55" s="2">
        <v>52930</v>
      </c>
      <c r="AP55" s="2">
        <v>54134</v>
      </c>
      <c r="AQ55" s="2">
        <v>61452</v>
      </c>
      <c r="AR55" s="5" t="s">
        <v>254</v>
      </c>
      <c r="AS55" s="5" t="s">
        <v>254</v>
      </c>
      <c r="AT55" s="5" t="s">
        <v>254</v>
      </c>
      <c r="AU55" s="5" t="s">
        <v>254</v>
      </c>
      <c r="AV55" s="5" t="s">
        <v>254</v>
      </c>
      <c r="AW55" s="5" t="s">
        <v>254</v>
      </c>
    </row>
    <row r="56" spans="1:49" x14ac:dyDescent="0.2">
      <c r="A56" s="4" t="s">
        <v>108</v>
      </c>
      <c r="B56" s="2">
        <v>18296</v>
      </c>
      <c r="C56" s="2">
        <v>18358</v>
      </c>
      <c r="D56" s="2">
        <v>18611</v>
      </c>
      <c r="E56" s="2">
        <v>19313</v>
      </c>
      <c r="F56" s="2">
        <v>19930</v>
      </c>
      <c r="G56" s="2">
        <v>20372</v>
      </c>
      <c r="H56" s="2">
        <v>21370</v>
      </c>
      <c r="I56" s="2">
        <v>22020</v>
      </c>
      <c r="J56" s="2">
        <v>22995</v>
      </c>
      <c r="K56" s="2">
        <v>24022</v>
      </c>
      <c r="L56" s="2">
        <v>24794</v>
      </c>
      <c r="M56" s="2">
        <v>25482</v>
      </c>
      <c r="N56" s="2">
        <v>26092</v>
      </c>
      <c r="O56" s="2">
        <v>27062</v>
      </c>
      <c r="P56" s="2">
        <v>27425</v>
      </c>
      <c r="Q56" s="2">
        <v>28594</v>
      </c>
      <c r="R56" s="2">
        <v>29370</v>
      </c>
      <c r="S56" s="2">
        <v>30413</v>
      </c>
      <c r="T56" s="2">
        <v>31014</v>
      </c>
      <c r="U56" s="2">
        <v>31732</v>
      </c>
      <c r="V56" s="2">
        <v>33119</v>
      </c>
      <c r="W56" s="2">
        <v>33767</v>
      </c>
      <c r="X56" s="2">
        <v>34807</v>
      </c>
      <c r="Y56" s="2">
        <v>35472</v>
      </c>
      <c r="Z56" s="2">
        <v>36303</v>
      </c>
      <c r="AA56" s="2">
        <v>37005</v>
      </c>
      <c r="AB56" s="2">
        <v>37946</v>
      </c>
      <c r="AC56" s="2">
        <v>38712</v>
      </c>
      <c r="AD56" s="2">
        <v>39551</v>
      </c>
      <c r="AE56" s="2">
        <v>40436</v>
      </c>
      <c r="AF56" s="2">
        <v>41237</v>
      </c>
      <c r="AG56" s="2">
        <v>42113</v>
      </c>
      <c r="AH56" s="2">
        <v>42590</v>
      </c>
      <c r="AI56" s="2">
        <v>43685</v>
      </c>
      <c r="AJ56" s="2">
        <v>44750</v>
      </c>
      <c r="AK56" s="2">
        <v>45393</v>
      </c>
      <c r="AL56" s="2">
        <v>45714</v>
      </c>
      <c r="AM56" s="2">
        <v>46493</v>
      </c>
      <c r="AN56" s="2">
        <v>47619</v>
      </c>
      <c r="AO56" s="2">
        <v>48041</v>
      </c>
      <c r="AP56" s="2">
        <v>49426</v>
      </c>
      <c r="AQ56" s="2">
        <v>56331</v>
      </c>
      <c r="AR56" s="5" t="s">
        <v>254</v>
      </c>
      <c r="AS56" s="5" t="s">
        <v>254</v>
      </c>
      <c r="AT56" s="5" t="s">
        <v>254</v>
      </c>
      <c r="AU56" s="5" t="s">
        <v>254</v>
      </c>
      <c r="AV56" s="5" t="s">
        <v>254</v>
      </c>
      <c r="AW56" s="5" t="s">
        <v>254</v>
      </c>
    </row>
    <row r="57" spans="1:49" x14ac:dyDescent="0.2">
      <c r="A57" s="4" t="s">
        <v>109</v>
      </c>
      <c r="B57" s="2">
        <v>14287</v>
      </c>
      <c r="C57" s="2">
        <v>14455</v>
      </c>
      <c r="D57" s="2">
        <v>14742</v>
      </c>
      <c r="E57" s="2">
        <v>15293</v>
      </c>
      <c r="F57" s="2">
        <v>16022</v>
      </c>
      <c r="G57" s="2">
        <v>16754</v>
      </c>
      <c r="H57" s="2">
        <v>17578</v>
      </c>
      <c r="I57" s="2">
        <v>18525</v>
      </c>
      <c r="J57" s="2">
        <v>19171</v>
      </c>
      <c r="K57" s="2">
        <v>19716</v>
      </c>
      <c r="L57" s="2">
        <v>20327</v>
      </c>
      <c r="M57" s="2">
        <v>21106</v>
      </c>
      <c r="N57" s="2">
        <v>22109</v>
      </c>
      <c r="O57" s="2">
        <v>22938</v>
      </c>
      <c r="P57" s="2">
        <v>23612</v>
      </c>
      <c r="Q57" s="2">
        <v>24519</v>
      </c>
      <c r="R57" s="2">
        <v>25048</v>
      </c>
      <c r="S57" s="2">
        <v>25758</v>
      </c>
      <c r="T57" s="2">
        <v>26612</v>
      </c>
      <c r="U57" s="2">
        <v>27254</v>
      </c>
      <c r="V57" s="2">
        <v>28164</v>
      </c>
      <c r="W57" s="2">
        <v>28898</v>
      </c>
      <c r="X57" s="2">
        <v>29646</v>
      </c>
      <c r="Y57" s="2">
        <v>30123</v>
      </c>
      <c r="Z57" s="2">
        <v>31195</v>
      </c>
      <c r="AA57" s="2">
        <v>31905</v>
      </c>
      <c r="AB57" s="2">
        <v>32451</v>
      </c>
      <c r="AC57" s="2">
        <v>33172</v>
      </c>
      <c r="AD57" s="2">
        <v>34205</v>
      </c>
      <c r="AE57" s="2">
        <v>34364</v>
      </c>
      <c r="AF57" s="2">
        <v>35549</v>
      </c>
      <c r="AG57" s="2">
        <v>35805</v>
      </c>
      <c r="AH57" s="2">
        <v>36938</v>
      </c>
      <c r="AI57" s="2">
        <v>37577</v>
      </c>
      <c r="AJ57" s="2">
        <v>38107</v>
      </c>
      <c r="AK57" s="2">
        <v>38670</v>
      </c>
      <c r="AL57" s="2">
        <v>39497</v>
      </c>
      <c r="AM57" s="2">
        <v>40588</v>
      </c>
      <c r="AN57" s="2">
        <v>40748</v>
      </c>
      <c r="AO57" s="2">
        <v>41689</v>
      </c>
      <c r="AP57" s="2">
        <v>42445</v>
      </c>
      <c r="AQ57" s="2">
        <v>48420</v>
      </c>
      <c r="AR57" s="2">
        <v>53442</v>
      </c>
      <c r="AS57" s="2">
        <v>57567</v>
      </c>
      <c r="AT57" s="2">
        <v>60516</v>
      </c>
      <c r="AU57" s="5" t="s">
        <v>254</v>
      </c>
      <c r="AV57" s="5" t="s">
        <v>254</v>
      </c>
      <c r="AW57" s="5" t="s">
        <v>254</v>
      </c>
    </row>
    <row r="58" spans="1:49" x14ac:dyDescent="0.2">
      <c r="A58" s="4" t="s">
        <v>110</v>
      </c>
      <c r="B58" s="2">
        <v>11865</v>
      </c>
      <c r="C58" s="2">
        <v>12054</v>
      </c>
      <c r="D58" s="2">
        <v>12628</v>
      </c>
      <c r="E58" s="2">
        <v>13076</v>
      </c>
      <c r="F58" s="2">
        <v>13547</v>
      </c>
      <c r="G58" s="2">
        <v>14267</v>
      </c>
      <c r="H58" s="2">
        <v>14970</v>
      </c>
      <c r="I58" s="2">
        <v>15501</v>
      </c>
      <c r="J58" s="2">
        <v>16244</v>
      </c>
      <c r="K58" s="2">
        <v>17004</v>
      </c>
      <c r="L58" s="2">
        <v>17719</v>
      </c>
      <c r="M58" s="2">
        <v>18278</v>
      </c>
      <c r="N58" s="2">
        <v>18997</v>
      </c>
      <c r="O58" s="2">
        <v>19746</v>
      </c>
      <c r="P58" s="2">
        <v>20537</v>
      </c>
      <c r="Q58" s="2">
        <v>21090</v>
      </c>
      <c r="R58" s="2">
        <v>21751</v>
      </c>
      <c r="S58" s="2">
        <v>22421</v>
      </c>
      <c r="T58" s="2">
        <v>23191</v>
      </c>
      <c r="U58" s="2">
        <v>23719</v>
      </c>
      <c r="V58" s="2">
        <v>24258</v>
      </c>
      <c r="W58" s="2">
        <v>25123</v>
      </c>
      <c r="X58" s="2">
        <v>26146</v>
      </c>
      <c r="Y58" s="2">
        <v>26451</v>
      </c>
      <c r="Z58" s="2">
        <v>27315</v>
      </c>
      <c r="AA58" s="2">
        <v>27984</v>
      </c>
      <c r="AB58" s="2">
        <v>28521</v>
      </c>
      <c r="AC58" s="2">
        <v>29065</v>
      </c>
      <c r="AD58" s="2">
        <v>30064</v>
      </c>
      <c r="AE58" s="2">
        <v>30602</v>
      </c>
      <c r="AF58" s="2">
        <v>31146</v>
      </c>
      <c r="AG58" s="2">
        <v>31492</v>
      </c>
      <c r="AH58" s="2">
        <v>32329</v>
      </c>
      <c r="AI58" s="2">
        <v>32799</v>
      </c>
      <c r="AJ58" s="2">
        <v>33674</v>
      </c>
      <c r="AK58" s="2">
        <v>34074</v>
      </c>
      <c r="AL58" s="2">
        <v>34590</v>
      </c>
      <c r="AM58" s="2">
        <v>35408</v>
      </c>
      <c r="AN58" s="2">
        <v>35905</v>
      </c>
      <c r="AO58" s="2">
        <v>36385</v>
      </c>
      <c r="AP58" s="2">
        <v>37265</v>
      </c>
      <c r="AQ58" s="2">
        <v>41921</v>
      </c>
      <c r="AR58" s="2">
        <v>45665</v>
      </c>
      <c r="AS58" s="2">
        <v>48438</v>
      </c>
      <c r="AT58" s="2">
        <v>49831</v>
      </c>
      <c r="AU58" s="2">
        <v>50858</v>
      </c>
      <c r="AV58" s="2">
        <v>51513</v>
      </c>
      <c r="AW58" s="2">
        <v>51653</v>
      </c>
    </row>
    <row r="59" spans="1:49" x14ac:dyDescent="0.2">
      <c r="A59" s="4" t="s">
        <v>111</v>
      </c>
      <c r="B59" s="2">
        <v>8930</v>
      </c>
      <c r="C59" s="2">
        <v>9357</v>
      </c>
      <c r="D59" s="2">
        <v>9920</v>
      </c>
      <c r="E59" s="2">
        <v>10332</v>
      </c>
      <c r="F59" s="2">
        <v>10836</v>
      </c>
      <c r="G59" s="2">
        <v>11699</v>
      </c>
      <c r="H59" s="2">
        <v>12289</v>
      </c>
      <c r="I59" s="2">
        <v>12676</v>
      </c>
      <c r="J59" s="2">
        <v>13380</v>
      </c>
      <c r="K59" s="2">
        <v>14246</v>
      </c>
      <c r="L59" s="2">
        <v>14862</v>
      </c>
      <c r="M59" s="2">
        <v>15114</v>
      </c>
      <c r="N59" s="2">
        <v>15720</v>
      </c>
      <c r="O59" s="2">
        <v>16447</v>
      </c>
      <c r="P59" s="2">
        <v>17096</v>
      </c>
      <c r="Q59" s="2">
        <v>17595</v>
      </c>
      <c r="R59" s="2">
        <v>18016</v>
      </c>
      <c r="S59" s="2">
        <v>19025</v>
      </c>
      <c r="T59" s="2">
        <v>19192</v>
      </c>
      <c r="U59" s="2">
        <v>20044</v>
      </c>
      <c r="V59" s="2">
        <v>20455</v>
      </c>
      <c r="W59" s="2">
        <v>20855</v>
      </c>
      <c r="X59" s="2">
        <v>21591</v>
      </c>
      <c r="Y59" s="2">
        <v>21952</v>
      </c>
      <c r="Z59" s="2">
        <v>22668</v>
      </c>
      <c r="AA59" s="2">
        <v>23401</v>
      </c>
      <c r="AB59" s="2">
        <v>23585</v>
      </c>
      <c r="AC59" s="2">
        <v>23948</v>
      </c>
      <c r="AD59" s="2">
        <v>24715</v>
      </c>
      <c r="AE59" s="2">
        <v>25136</v>
      </c>
      <c r="AF59" s="2">
        <v>25557</v>
      </c>
      <c r="AG59" s="2">
        <v>26057</v>
      </c>
      <c r="AH59" s="2">
        <v>26600</v>
      </c>
      <c r="AI59" s="2">
        <v>27064</v>
      </c>
      <c r="AJ59" s="2">
        <v>27720</v>
      </c>
      <c r="AK59" s="2">
        <v>27880</v>
      </c>
      <c r="AL59" s="2">
        <v>28214</v>
      </c>
      <c r="AM59" s="2">
        <v>29006</v>
      </c>
      <c r="AN59" s="2">
        <v>29180</v>
      </c>
      <c r="AO59" s="2">
        <v>29763</v>
      </c>
      <c r="AP59" s="2">
        <v>30475</v>
      </c>
      <c r="AQ59" s="2">
        <v>33119</v>
      </c>
      <c r="AR59" s="2">
        <v>35673</v>
      </c>
      <c r="AS59" s="2">
        <v>37295</v>
      </c>
      <c r="AT59" s="2">
        <v>38056</v>
      </c>
      <c r="AU59" s="2">
        <v>38604</v>
      </c>
      <c r="AV59" s="2">
        <v>38728</v>
      </c>
      <c r="AW59" s="2">
        <v>38499</v>
      </c>
    </row>
    <row r="60" spans="1:49" x14ac:dyDescent="0.2">
      <c r="A60" s="4" t="s">
        <v>112</v>
      </c>
      <c r="B60" s="2">
        <v>8061</v>
      </c>
      <c r="C60" s="2">
        <v>8161</v>
      </c>
      <c r="D60" s="2">
        <v>8470</v>
      </c>
      <c r="E60" s="2">
        <v>9063</v>
      </c>
      <c r="F60" s="2">
        <v>9420</v>
      </c>
      <c r="G60" s="2">
        <v>10019</v>
      </c>
      <c r="H60" s="2">
        <v>10419</v>
      </c>
      <c r="I60" s="2">
        <v>11149</v>
      </c>
      <c r="J60" s="2">
        <v>11551</v>
      </c>
      <c r="K60" s="2">
        <v>12207</v>
      </c>
      <c r="L60" s="2">
        <v>12614</v>
      </c>
      <c r="M60" s="2">
        <v>13242</v>
      </c>
      <c r="N60" s="2">
        <v>13603</v>
      </c>
      <c r="O60" s="2">
        <v>14262</v>
      </c>
      <c r="P60" s="2">
        <v>14737</v>
      </c>
      <c r="Q60" s="2">
        <v>15305</v>
      </c>
      <c r="R60" s="2">
        <v>15618</v>
      </c>
      <c r="S60" s="2">
        <v>16378</v>
      </c>
      <c r="T60" s="2">
        <v>16653</v>
      </c>
      <c r="U60" s="2">
        <v>17000</v>
      </c>
      <c r="V60" s="2">
        <v>17739</v>
      </c>
      <c r="W60" s="2">
        <v>18302</v>
      </c>
      <c r="X60" s="2">
        <v>18676</v>
      </c>
      <c r="Y60" s="2">
        <v>19036</v>
      </c>
      <c r="Z60" s="2">
        <v>19613</v>
      </c>
      <c r="AA60" s="2">
        <v>20128</v>
      </c>
      <c r="AB60" s="2">
        <v>20164</v>
      </c>
      <c r="AC60" s="2">
        <v>20640</v>
      </c>
      <c r="AD60" s="2">
        <v>20929</v>
      </c>
      <c r="AE60" s="2">
        <v>21504</v>
      </c>
      <c r="AF60" s="2">
        <v>21687</v>
      </c>
      <c r="AG60" s="2">
        <v>22358</v>
      </c>
      <c r="AH60" s="2">
        <v>22509</v>
      </c>
      <c r="AI60" s="2">
        <v>23059</v>
      </c>
      <c r="AJ60" s="2">
        <v>23361</v>
      </c>
      <c r="AK60" s="2">
        <v>23481</v>
      </c>
      <c r="AL60" s="2">
        <v>23661</v>
      </c>
      <c r="AM60" s="2">
        <v>24369</v>
      </c>
      <c r="AN60" s="2">
        <v>24764</v>
      </c>
      <c r="AO60" s="2">
        <v>24618</v>
      </c>
      <c r="AP60" s="2">
        <v>25452</v>
      </c>
      <c r="AQ60" s="2">
        <v>27215</v>
      </c>
      <c r="AR60" s="2">
        <v>28445</v>
      </c>
      <c r="AS60" s="2">
        <v>29151</v>
      </c>
      <c r="AT60" s="2">
        <v>29668</v>
      </c>
      <c r="AU60" s="2">
        <v>29789</v>
      </c>
      <c r="AV60" s="2">
        <v>29966</v>
      </c>
      <c r="AW60" s="2">
        <v>29869</v>
      </c>
    </row>
    <row r="61" spans="1:49" x14ac:dyDescent="0.2">
      <c r="A61" s="4" t="s">
        <v>113</v>
      </c>
      <c r="B61" s="2">
        <v>5895</v>
      </c>
      <c r="C61" s="2">
        <v>6233</v>
      </c>
      <c r="D61" s="2">
        <v>6478</v>
      </c>
      <c r="E61" s="2">
        <v>7119</v>
      </c>
      <c r="F61" s="2">
        <v>7430</v>
      </c>
      <c r="G61" s="2">
        <v>7807</v>
      </c>
      <c r="H61" s="2">
        <v>8290</v>
      </c>
      <c r="I61" s="2">
        <v>8678</v>
      </c>
      <c r="J61" s="2">
        <v>9189</v>
      </c>
      <c r="K61" s="2">
        <v>9747</v>
      </c>
      <c r="L61" s="2">
        <v>10284</v>
      </c>
      <c r="M61" s="2">
        <v>10325</v>
      </c>
      <c r="N61" s="2">
        <v>10990</v>
      </c>
      <c r="O61" s="2">
        <v>11365</v>
      </c>
      <c r="P61" s="2">
        <v>11695</v>
      </c>
      <c r="Q61" s="2">
        <v>12279</v>
      </c>
      <c r="R61" s="2">
        <v>12497</v>
      </c>
      <c r="S61" s="2">
        <v>13089</v>
      </c>
      <c r="T61" s="2">
        <v>13323</v>
      </c>
      <c r="U61" s="2">
        <v>13563</v>
      </c>
      <c r="V61" s="2">
        <v>13933</v>
      </c>
      <c r="W61" s="2">
        <v>14426</v>
      </c>
      <c r="X61" s="2">
        <v>14724</v>
      </c>
      <c r="Y61" s="2">
        <v>15083</v>
      </c>
      <c r="Z61" s="2">
        <v>15297</v>
      </c>
      <c r="AA61" s="2">
        <v>15723</v>
      </c>
      <c r="AB61" s="2">
        <v>16003</v>
      </c>
      <c r="AC61" s="2">
        <v>16295</v>
      </c>
      <c r="AD61" s="2">
        <v>16553</v>
      </c>
      <c r="AE61" s="2">
        <v>16906</v>
      </c>
      <c r="AF61" s="2">
        <v>17224</v>
      </c>
      <c r="AG61" s="2">
        <v>17496</v>
      </c>
      <c r="AH61" s="2">
        <v>18276</v>
      </c>
      <c r="AI61" s="2">
        <v>17882</v>
      </c>
      <c r="AJ61" s="2">
        <v>18406</v>
      </c>
      <c r="AK61" s="2">
        <v>18449</v>
      </c>
      <c r="AL61" s="2">
        <v>18835</v>
      </c>
      <c r="AM61" s="2">
        <v>19010</v>
      </c>
      <c r="AN61" s="2">
        <v>19065</v>
      </c>
      <c r="AO61" s="2">
        <v>19045</v>
      </c>
      <c r="AP61" s="2">
        <v>19661</v>
      </c>
      <c r="AQ61" s="2">
        <v>21047</v>
      </c>
      <c r="AR61" s="2">
        <v>21702</v>
      </c>
      <c r="AS61" s="2">
        <v>22285</v>
      </c>
      <c r="AT61" s="2">
        <v>22538</v>
      </c>
      <c r="AU61" s="2">
        <v>22802</v>
      </c>
      <c r="AV61" s="2">
        <v>22364</v>
      </c>
      <c r="AW61" s="2">
        <v>22448</v>
      </c>
    </row>
    <row r="62" spans="1:49" x14ac:dyDescent="0.2">
      <c r="A62" s="4" t="s">
        <v>114</v>
      </c>
      <c r="B62" s="2">
        <v>5135</v>
      </c>
      <c r="C62" s="2">
        <v>5131</v>
      </c>
      <c r="D62" s="2">
        <v>5352</v>
      </c>
      <c r="E62" s="2">
        <v>5679</v>
      </c>
      <c r="F62" s="2">
        <v>6006</v>
      </c>
      <c r="G62" s="2">
        <v>6388</v>
      </c>
      <c r="H62" s="2">
        <v>6775</v>
      </c>
      <c r="I62" s="2">
        <v>7086</v>
      </c>
      <c r="J62" s="2">
        <v>7522</v>
      </c>
      <c r="K62" s="2">
        <v>7763</v>
      </c>
      <c r="L62" s="2">
        <v>8199</v>
      </c>
      <c r="M62" s="2">
        <v>8614</v>
      </c>
      <c r="N62" s="2">
        <v>9016</v>
      </c>
      <c r="O62" s="2">
        <v>9266</v>
      </c>
      <c r="P62" s="2">
        <v>9465</v>
      </c>
      <c r="Q62" s="2">
        <v>9788</v>
      </c>
      <c r="R62" s="2">
        <v>10142</v>
      </c>
      <c r="S62" s="2">
        <v>10497</v>
      </c>
      <c r="T62" s="2">
        <v>11011</v>
      </c>
      <c r="U62" s="2">
        <v>11155</v>
      </c>
      <c r="V62" s="2">
        <v>11348</v>
      </c>
      <c r="W62" s="2">
        <v>11745</v>
      </c>
      <c r="X62" s="2">
        <v>11826</v>
      </c>
      <c r="Y62" s="2">
        <v>12163</v>
      </c>
      <c r="Z62" s="2">
        <v>12396</v>
      </c>
      <c r="AA62" s="2">
        <v>12428</v>
      </c>
      <c r="AB62" s="2">
        <v>12882</v>
      </c>
      <c r="AC62" s="2">
        <v>13071</v>
      </c>
      <c r="AD62" s="2">
        <v>13279</v>
      </c>
      <c r="AE62" s="2">
        <v>13542</v>
      </c>
      <c r="AF62" s="2">
        <v>13654</v>
      </c>
      <c r="AG62" s="2">
        <v>13801</v>
      </c>
      <c r="AH62" s="2">
        <v>13734</v>
      </c>
      <c r="AI62" s="2">
        <v>14074</v>
      </c>
      <c r="AJ62" s="2">
        <v>14263</v>
      </c>
      <c r="AK62" s="2">
        <v>14486</v>
      </c>
      <c r="AL62" s="2">
        <v>14616</v>
      </c>
      <c r="AM62" s="2">
        <v>14947</v>
      </c>
      <c r="AN62" s="2">
        <v>14977</v>
      </c>
      <c r="AO62" s="2">
        <v>15124</v>
      </c>
      <c r="AP62" s="2">
        <v>15080</v>
      </c>
      <c r="AQ62" s="2">
        <v>16076</v>
      </c>
      <c r="AR62" s="2">
        <v>16516</v>
      </c>
      <c r="AS62" s="2">
        <v>16494</v>
      </c>
      <c r="AT62" s="2">
        <v>16802</v>
      </c>
      <c r="AU62" s="2">
        <v>16905</v>
      </c>
      <c r="AV62" s="2">
        <v>16940</v>
      </c>
      <c r="AW62" s="2">
        <v>16863</v>
      </c>
    </row>
    <row r="63" spans="1:49" x14ac:dyDescent="0.2">
      <c r="A63" s="4" t="s">
        <v>115</v>
      </c>
      <c r="B63" s="2">
        <v>3964</v>
      </c>
      <c r="C63" s="2">
        <v>3996</v>
      </c>
      <c r="D63" s="2">
        <v>4296</v>
      </c>
      <c r="E63" s="2">
        <v>4482</v>
      </c>
      <c r="F63" s="2">
        <v>4869</v>
      </c>
      <c r="G63" s="2">
        <v>5169</v>
      </c>
      <c r="H63" s="2">
        <v>5464</v>
      </c>
      <c r="I63" s="2">
        <v>5741</v>
      </c>
      <c r="J63" s="2">
        <v>6083</v>
      </c>
      <c r="K63" s="2">
        <v>6310</v>
      </c>
      <c r="L63" s="2">
        <v>6575</v>
      </c>
      <c r="M63" s="2">
        <v>6722</v>
      </c>
      <c r="N63" s="2">
        <v>6987</v>
      </c>
      <c r="O63" s="2">
        <v>7484</v>
      </c>
      <c r="P63" s="2">
        <v>7657</v>
      </c>
      <c r="Q63" s="2">
        <v>7991</v>
      </c>
      <c r="R63" s="2">
        <v>8131</v>
      </c>
      <c r="S63" s="2">
        <v>8411</v>
      </c>
      <c r="T63" s="2">
        <v>8487</v>
      </c>
      <c r="U63" s="2">
        <v>8928</v>
      </c>
      <c r="V63" s="2">
        <v>8957</v>
      </c>
      <c r="W63" s="2">
        <v>9268</v>
      </c>
      <c r="X63" s="2">
        <v>9445</v>
      </c>
      <c r="Y63" s="2">
        <v>9712</v>
      </c>
      <c r="Z63" s="2">
        <v>9977</v>
      </c>
      <c r="AA63" s="2">
        <v>10019</v>
      </c>
      <c r="AB63" s="2">
        <v>10162</v>
      </c>
      <c r="AC63" s="2">
        <v>10356</v>
      </c>
      <c r="AD63" s="2">
        <v>10624</v>
      </c>
      <c r="AE63" s="2">
        <v>10530</v>
      </c>
      <c r="AF63" s="2">
        <v>10641</v>
      </c>
      <c r="AG63" s="2">
        <v>10945</v>
      </c>
      <c r="AH63" s="2">
        <v>10669</v>
      </c>
      <c r="AI63" s="2">
        <v>11130</v>
      </c>
      <c r="AJ63" s="2">
        <v>11149</v>
      </c>
      <c r="AK63" s="2">
        <v>11191</v>
      </c>
      <c r="AL63" s="2">
        <v>11289</v>
      </c>
      <c r="AM63" s="2">
        <v>11279</v>
      </c>
      <c r="AN63" s="2">
        <v>11582</v>
      </c>
      <c r="AO63" s="2">
        <v>11762</v>
      </c>
      <c r="AP63" s="2">
        <v>11798</v>
      </c>
      <c r="AQ63" s="2">
        <v>12460</v>
      </c>
      <c r="AR63" s="2">
        <v>12935</v>
      </c>
      <c r="AS63" s="2">
        <v>12756</v>
      </c>
      <c r="AT63" s="2">
        <v>13048</v>
      </c>
      <c r="AU63" s="2">
        <v>12949</v>
      </c>
      <c r="AV63" s="2">
        <v>12956</v>
      </c>
      <c r="AW63" s="2">
        <v>12871</v>
      </c>
    </row>
    <row r="64" spans="1:49" x14ac:dyDescent="0.2">
      <c r="A64" s="4" t="s">
        <v>116</v>
      </c>
      <c r="B64" s="2">
        <v>3079</v>
      </c>
      <c r="C64" s="2">
        <v>3277</v>
      </c>
      <c r="D64" s="2">
        <v>3329</v>
      </c>
      <c r="E64" s="2">
        <v>3595</v>
      </c>
      <c r="F64" s="2">
        <v>3920</v>
      </c>
      <c r="G64" s="2">
        <v>4175</v>
      </c>
      <c r="H64" s="2">
        <v>4409</v>
      </c>
      <c r="I64" s="2">
        <v>4501</v>
      </c>
      <c r="J64" s="2">
        <v>4794</v>
      </c>
      <c r="K64" s="2">
        <v>5111</v>
      </c>
      <c r="L64" s="2">
        <v>5243</v>
      </c>
      <c r="M64" s="2">
        <v>5508</v>
      </c>
      <c r="N64" s="2">
        <v>5860</v>
      </c>
      <c r="O64" s="2">
        <v>5862</v>
      </c>
      <c r="P64" s="2">
        <v>6093</v>
      </c>
      <c r="Q64" s="2">
        <v>6116</v>
      </c>
      <c r="R64" s="2">
        <v>6316</v>
      </c>
      <c r="S64" s="2">
        <v>6446</v>
      </c>
      <c r="T64" s="2">
        <v>6646</v>
      </c>
      <c r="U64" s="2">
        <v>6758</v>
      </c>
      <c r="V64" s="2">
        <v>7224</v>
      </c>
      <c r="W64" s="2">
        <v>7208</v>
      </c>
      <c r="X64" s="2">
        <v>7401</v>
      </c>
      <c r="Y64" s="2">
        <v>7491</v>
      </c>
      <c r="Z64" s="2">
        <v>7638</v>
      </c>
      <c r="AA64" s="2">
        <v>7777</v>
      </c>
      <c r="AB64" s="2">
        <v>7868</v>
      </c>
      <c r="AC64" s="2">
        <v>7908</v>
      </c>
      <c r="AD64" s="2">
        <v>7943</v>
      </c>
      <c r="AE64" s="2">
        <v>8111</v>
      </c>
      <c r="AF64" s="2">
        <v>8151</v>
      </c>
      <c r="AG64" s="2">
        <v>8208</v>
      </c>
      <c r="AH64" s="2">
        <v>8248</v>
      </c>
      <c r="AI64" s="2">
        <v>8344</v>
      </c>
      <c r="AJ64" s="2">
        <v>8505</v>
      </c>
      <c r="AK64" s="2">
        <v>8532</v>
      </c>
      <c r="AL64" s="2">
        <v>8676</v>
      </c>
      <c r="AM64" s="2">
        <v>8899</v>
      </c>
      <c r="AN64" s="2">
        <v>8758</v>
      </c>
      <c r="AO64" s="2">
        <v>8929</v>
      </c>
      <c r="AP64" s="2">
        <v>8884</v>
      </c>
      <c r="AQ64" s="2">
        <v>9242</v>
      </c>
      <c r="AR64" s="2">
        <v>9346</v>
      </c>
      <c r="AS64" s="2">
        <v>9542</v>
      </c>
      <c r="AT64" s="2">
        <v>9622</v>
      </c>
      <c r="AU64" s="2">
        <v>9670</v>
      </c>
      <c r="AV64" s="2">
        <v>9371</v>
      </c>
      <c r="AW64" s="2">
        <v>9431</v>
      </c>
    </row>
    <row r="65" spans="1:49" x14ac:dyDescent="0.2">
      <c r="A65" s="4" t="s">
        <v>117</v>
      </c>
      <c r="B65" s="2">
        <v>2462</v>
      </c>
      <c r="C65" s="2">
        <v>2571</v>
      </c>
      <c r="D65" s="2">
        <v>2721</v>
      </c>
      <c r="E65" s="2">
        <v>2853</v>
      </c>
      <c r="F65" s="2">
        <v>3071</v>
      </c>
      <c r="G65" s="2">
        <v>3205</v>
      </c>
      <c r="H65" s="2">
        <v>3476</v>
      </c>
      <c r="I65" s="2">
        <v>3659</v>
      </c>
      <c r="J65" s="2">
        <v>3781</v>
      </c>
      <c r="K65" s="2">
        <v>3978</v>
      </c>
      <c r="L65" s="2">
        <v>4027</v>
      </c>
      <c r="M65" s="2">
        <v>4221</v>
      </c>
      <c r="N65" s="2">
        <v>4319</v>
      </c>
      <c r="O65" s="2">
        <v>4521</v>
      </c>
      <c r="P65" s="2">
        <v>4706</v>
      </c>
      <c r="Q65" s="2">
        <v>4864</v>
      </c>
      <c r="R65" s="2">
        <v>4948</v>
      </c>
      <c r="S65" s="2">
        <v>5114</v>
      </c>
      <c r="T65" s="2">
        <v>5125</v>
      </c>
      <c r="U65" s="2">
        <v>5327</v>
      </c>
      <c r="V65" s="2">
        <v>5389</v>
      </c>
      <c r="W65" s="2">
        <v>5566</v>
      </c>
      <c r="X65" s="2">
        <v>5659</v>
      </c>
      <c r="Y65" s="2">
        <v>5783</v>
      </c>
      <c r="Z65" s="2">
        <v>5760</v>
      </c>
      <c r="AA65" s="2">
        <v>5892</v>
      </c>
      <c r="AB65" s="2">
        <v>6144</v>
      </c>
      <c r="AC65" s="2">
        <v>6064</v>
      </c>
      <c r="AD65" s="2">
        <v>6010</v>
      </c>
      <c r="AE65" s="2">
        <v>6155</v>
      </c>
      <c r="AF65" s="2">
        <v>6178</v>
      </c>
      <c r="AG65" s="2">
        <v>6291</v>
      </c>
      <c r="AH65" s="2">
        <v>6419</v>
      </c>
      <c r="AI65" s="2">
        <v>6618</v>
      </c>
      <c r="AJ65" s="2">
        <v>6448</v>
      </c>
      <c r="AK65" s="2">
        <v>6502</v>
      </c>
      <c r="AL65" s="2">
        <v>6562</v>
      </c>
      <c r="AM65" s="2">
        <v>6676</v>
      </c>
      <c r="AN65" s="2">
        <v>6650</v>
      </c>
      <c r="AO65" s="2">
        <v>6739</v>
      </c>
      <c r="AP65" s="2">
        <v>6639</v>
      </c>
      <c r="AQ65" s="2">
        <v>7039</v>
      </c>
      <c r="AR65" s="2">
        <v>7198</v>
      </c>
      <c r="AS65" s="2">
        <v>7226</v>
      </c>
      <c r="AT65" s="2">
        <v>7161</v>
      </c>
      <c r="AU65" s="2">
        <v>7080</v>
      </c>
      <c r="AV65" s="2">
        <v>7039</v>
      </c>
      <c r="AW65" s="2">
        <v>7104</v>
      </c>
    </row>
    <row r="66" spans="1:49" x14ac:dyDescent="0.2">
      <c r="A66" s="4" t="s">
        <v>118</v>
      </c>
      <c r="B66" s="2">
        <v>1911</v>
      </c>
      <c r="C66" s="2">
        <v>2013</v>
      </c>
      <c r="D66" s="2">
        <v>2110</v>
      </c>
      <c r="E66" s="2">
        <v>2201</v>
      </c>
      <c r="F66" s="2">
        <v>2333</v>
      </c>
      <c r="G66" s="2">
        <v>2528</v>
      </c>
      <c r="H66" s="2">
        <v>2578</v>
      </c>
      <c r="I66" s="2">
        <v>2770</v>
      </c>
      <c r="J66" s="2">
        <v>3009</v>
      </c>
      <c r="K66" s="2">
        <v>3056</v>
      </c>
      <c r="L66" s="2">
        <v>3104</v>
      </c>
      <c r="M66" s="2">
        <v>3351</v>
      </c>
      <c r="N66" s="2">
        <v>3420</v>
      </c>
      <c r="O66" s="2">
        <v>3443</v>
      </c>
      <c r="P66" s="2">
        <v>3610</v>
      </c>
      <c r="Q66" s="2">
        <v>3807</v>
      </c>
      <c r="R66" s="2">
        <v>3770</v>
      </c>
      <c r="S66" s="2">
        <v>3891</v>
      </c>
      <c r="T66" s="2">
        <v>4012</v>
      </c>
      <c r="U66" s="2">
        <v>3962</v>
      </c>
      <c r="V66" s="2">
        <v>4061</v>
      </c>
      <c r="W66" s="2">
        <v>4303</v>
      </c>
      <c r="X66" s="2">
        <v>4392</v>
      </c>
      <c r="Y66" s="2">
        <v>4436</v>
      </c>
      <c r="Z66" s="2">
        <v>4386</v>
      </c>
      <c r="AA66" s="2">
        <v>4530</v>
      </c>
      <c r="AB66" s="2">
        <v>4429</v>
      </c>
      <c r="AC66" s="2">
        <v>4572</v>
      </c>
      <c r="AD66" s="2">
        <v>4547</v>
      </c>
      <c r="AE66" s="2">
        <v>4653</v>
      </c>
      <c r="AF66" s="2">
        <v>4684</v>
      </c>
      <c r="AG66" s="2">
        <v>4854</v>
      </c>
      <c r="AH66" s="2">
        <v>4789</v>
      </c>
      <c r="AI66" s="2">
        <v>5008</v>
      </c>
      <c r="AJ66" s="2">
        <v>4874</v>
      </c>
      <c r="AK66" s="2">
        <v>4962</v>
      </c>
      <c r="AL66" s="2">
        <v>5005</v>
      </c>
      <c r="AM66" s="2">
        <v>4943</v>
      </c>
      <c r="AN66" s="2">
        <v>5075</v>
      </c>
      <c r="AO66" s="2">
        <v>4981</v>
      </c>
      <c r="AP66" s="2">
        <v>5169</v>
      </c>
      <c r="AQ66" s="2">
        <v>5249</v>
      </c>
      <c r="AR66" s="2">
        <v>5502</v>
      </c>
      <c r="AS66" s="2">
        <v>5282</v>
      </c>
      <c r="AT66" s="2">
        <v>5306</v>
      </c>
      <c r="AU66" s="2">
        <v>5316</v>
      </c>
      <c r="AV66" s="2">
        <v>5428</v>
      </c>
      <c r="AW66" s="2">
        <v>5384</v>
      </c>
    </row>
    <row r="67" spans="1:49" x14ac:dyDescent="0.2">
      <c r="A67" s="4" t="s">
        <v>119</v>
      </c>
      <c r="B67" s="2">
        <v>1560</v>
      </c>
      <c r="C67" s="2">
        <v>1581</v>
      </c>
      <c r="D67" s="2">
        <v>1685</v>
      </c>
      <c r="E67" s="2">
        <v>1817</v>
      </c>
      <c r="F67" s="2">
        <v>1819</v>
      </c>
      <c r="G67" s="2">
        <v>1916</v>
      </c>
      <c r="H67" s="2">
        <v>2082</v>
      </c>
      <c r="I67" s="2">
        <v>2139</v>
      </c>
      <c r="J67" s="2">
        <v>2183</v>
      </c>
      <c r="K67" s="2">
        <v>2250</v>
      </c>
      <c r="L67" s="2">
        <v>2393</v>
      </c>
      <c r="M67" s="2">
        <v>2513</v>
      </c>
      <c r="N67" s="2">
        <v>2596</v>
      </c>
      <c r="O67" s="2">
        <v>2636</v>
      </c>
      <c r="P67" s="2">
        <v>2791</v>
      </c>
      <c r="Q67" s="2">
        <v>2862</v>
      </c>
      <c r="R67" s="2">
        <v>2946</v>
      </c>
      <c r="S67" s="2">
        <v>2996</v>
      </c>
      <c r="T67" s="2">
        <v>2964</v>
      </c>
      <c r="U67" s="2">
        <v>3064</v>
      </c>
      <c r="V67" s="2">
        <v>3108</v>
      </c>
      <c r="W67" s="2">
        <v>3217</v>
      </c>
      <c r="X67" s="2">
        <v>3305</v>
      </c>
      <c r="Y67" s="2">
        <v>3205</v>
      </c>
      <c r="Z67" s="2">
        <v>3385</v>
      </c>
      <c r="AA67" s="2">
        <v>3371</v>
      </c>
      <c r="AB67" s="2">
        <v>3443</v>
      </c>
      <c r="AC67" s="2">
        <v>3482</v>
      </c>
      <c r="AD67" s="2">
        <v>3437</v>
      </c>
      <c r="AE67" s="2">
        <v>3403</v>
      </c>
      <c r="AF67" s="2">
        <v>3568</v>
      </c>
      <c r="AG67" s="2">
        <v>3547</v>
      </c>
      <c r="AH67" s="2">
        <v>3630</v>
      </c>
      <c r="AI67" s="2">
        <v>3626</v>
      </c>
      <c r="AJ67" s="2">
        <v>3677</v>
      </c>
      <c r="AK67" s="2">
        <v>3736</v>
      </c>
      <c r="AL67" s="2">
        <v>3614</v>
      </c>
      <c r="AM67" s="2">
        <v>3750</v>
      </c>
      <c r="AN67" s="2">
        <v>3823</v>
      </c>
      <c r="AO67" s="2">
        <v>3800</v>
      </c>
      <c r="AP67" s="2">
        <v>3849</v>
      </c>
      <c r="AQ67" s="2">
        <v>3906</v>
      </c>
      <c r="AR67" s="2">
        <v>3933</v>
      </c>
      <c r="AS67" s="2">
        <v>4039</v>
      </c>
      <c r="AT67" s="2">
        <v>4074</v>
      </c>
      <c r="AU67" s="2">
        <v>4063</v>
      </c>
      <c r="AV67" s="2">
        <v>4013</v>
      </c>
      <c r="AW67" s="2">
        <v>4076</v>
      </c>
    </row>
    <row r="68" spans="1:49" x14ac:dyDescent="0.2">
      <c r="A68" s="4" t="s">
        <v>120</v>
      </c>
      <c r="B68" s="2">
        <v>1133</v>
      </c>
      <c r="C68" s="2">
        <v>1170</v>
      </c>
      <c r="D68" s="2">
        <v>1208</v>
      </c>
      <c r="E68" s="2">
        <v>1247</v>
      </c>
      <c r="F68" s="2">
        <v>1372</v>
      </c>
      <c r="G68" s="2">
        <v>1467</v>
      </c>
      <c r="H68" s="2">
        <v>1594</v>
      </c>
      <c r="I68" s="2">
        <v>1617</v>
      </c>
      <c r="J68" s="2">
        <v>1576</v>
      </c>
      <c r="K68" s="2">
        <v>1737</v>
      </c>
      <c r="L68" s="2">
        <v>1769</v>
      </c>
      <c r="M68" s="2">
        <v>1880</v>
      </c>
      <c r="N68" s="2">
        <v>1941</v>
      </c>
      <c r="O68" s="2">
        <v>1910</v>
      </c>
      <c r="P68" s="2">
        <v>2018</v>
      </c>
      <c r="Q68" s="2">
        <v>2103</v>
      </c>
      <c r="R68" s="2">
        <v>2100</v>
      </c>
      <c r="S68" s="2">
        <v>2139</v>
      </c>
      <c r="T68" s="2">
        <v>2281</v>
      </c>
      <c r="U68" s="2">
        <v>2182</v>
      </c>
      <c r="V68" s="2">
        <v>2210</v>
      </c>
      <c r="W68" s="2">
        <v>2276</v>
      </c>
      <c r="X68" s="2">
        <v>2369</v>
      </c>
      <c r="Y68" s="2">
        <v>2398</v>
      </c>
      <c r="Z68" s="2">
        <v>2421</v>
      </c>
      <c r="AA68" s="2">
        <v>2377</v>
      </c>
      <c r="AB68" s="2">
        <v>2515</v>
      </c>
      <c r="AC68" s="2">
        <v>2504</v>
      </c>
      <c r="AD68" s="2">
        <v>2560</v>
      </c>
      <c r="AE68" s="2">
        <v>2475</v>
      </c>
      <c r="AF68" s="2">
        <v>2576</v>
      </c>
      <c r="AG68" s="2">
        <v>2675</v>
      </c>
      <c r="AH68" s="2">
        <v>2572</v>
      </c>
      <c r="AI68" s="2">
        <v>2629</v>
      </c>
      <c r="AJ68" s="2">
        <v>2594</v>
      </c>
      <c r="AK68" s="2">
        <v>2680</v>
      </c>
      <c r="AL68" s="2">
        <v>2697</v>
      </c>
      <c r="AM68" s="2">
        <v>2777</v>
      </c>
      <c r="AN68" s="2">
        <v>2618</v>
      </c>
      <c r="AO68" s="2">
        <v>2632</v>
      </c>
      <c r="AP68" s="2">
        <v>2692</v>
      </c>
      <c r="AQ68" s="2">
        <v>2897</v>
      </c>
      <c r="AR68" s="2">
        <v>2750</v>
      </c>
      <c r="AS68" s="2">
        <v>2868</v>
      </c>
      <c r="AT68" s="2">
        <v>2883</v>
      </c>
      <c r="AU68" s="2">
        <v>2847</v>
      </c>
      <c r="AV68" s="2">
        <v>2888</v>
      </c>
      <c r="AW68" s="2">
        <v>2853</v>
      </c>
    </row>
    <row r="69" spans="1:49" x14ac:dyDescent="0.2">
      <c r="A69" s="4" t="s">
        <v>121</v>
      </c>
      <c r="B69" s="2">
        <v>937</v>
      </c>
      <c r="C69" s="2">
        <v>954</v>
      </c>
      <c r="D69" s="2">
        <v>1002</v>
      </c>
      <c r="E69" s="2">
        <v>1075</v>
      </c>
      <c r="F69" s="2">
        <v>1121</v>
      </c>
      <c r="G69" s="2">
        <v>1130</v>
      </c>
      <c r="H69" s="2">
        <v>1252</v>
      </c>
      <c r="I69" s="2">
        <v>1293</v>
      </c>
      <c r="J69" s="2">
        <v>1233</v>
      </c>
      <c r="K69" s="2">
        <v>1409</v>
      </c>
      <c r="L69" s="2">
        <v>1366</v>
      </c>
      <c r="M69" s="2">
        <v>1492</v>
      </c>
      <c r="N69" s="2">
        <v>1426</v>
      </c>
      <c r="O69" s="2">
        <v>1556</v>
      </c>
      <c r="P69" s="2">
        <v>1555</v>
      </c>
      <c r="Q69" s="2">
        <v>1629</v>
      </c>
      <c r="R69" s="2">
        <v>1645</v>
      </c>
      <c r="S69" s="2">
        <v>1679</v>
      </c>
      <c r="T69" s="2">
        <v>1663</v>
      </c>
      <c r="U69" s="2">
        <v>1771</v>
      </c>
      <c r="V69" s="2">
        <v>1775</v>
      </c>
      <c r="W69" s="2">
        <v>1776</v>
      </c>
      <c r="X69" s="2">
        <v>1789</v>
      </c>
      <c r="Y69" s="2">
        <v>1833</v>
      </c>
      <c r="Z69" s="2">
        <v>1857</v>
      </c>
      <c r="AA69" s="2">
        <v>1857</v>
      </c>
      <c r="AB69" s="2">
        <v>1860</v>
      </c>
      <c r="AC69" s="2">
        <v>1889</v>
      </c>
      <c r="AD69" s="2">
        <v>1940</v>
      </c>
      <c r="AE69" s="2">
        <v>2015</v>
      </c>
      <c r="AF69" s="2">
        <v>1967</v>
      </c>
      <c r="AG69" s="2">
        <v>1929</v>
      </c>
      <c r="AH69" s="2">
        <v>2029</v>
      </c>
      <c r="AI69" s="2">
        <v>1994</v>
      </c>
      <c r="AJ69" s="2">
        <v>2019</v>
      </c>
      <c r="AK69" s="2">
        <v>2032</v>
      </c>
      <c r="AL69" s="2">
        <v>2083</v>
      </c>
      <c r="AM69" s="2">
        <v>2058</v>
      </c>
      <c r="AN69" s="2">
        <v>2034</v>
      </c>
      <c r="AO69" s="2">
        <v>2085</v>
      </c>
      <c r="AP69" s="2">
        <v>2032</v>
      </c>
      <c r="AQ69" s="2">
        <v>2118</v>
      </c>
      <c r="AR69" s="2">
        <v>2164</v>
      </c>
      <c r="AS69" s="2">
        <v>2134</v>
      </c>
      <c r="AT69" s="2">
        <v>2185</v>
      </c>
      <c r="AU69" s="2">
        <v>2156</v>
      </c>
      <c r="AV69" s="2">
        <v>2219</v>
      </c>
      <c r="AW69" s="2">
        <v>2236</v>
      </c>
    </row>
    <row r="70" spans="1:49" x14ac:dyDescent="0.2">
      <c r="A70" s="4" t="s">
        <v>122</v>
      </c>
      <c r="B70" s="2">
        <v>663</v>
      </c>
      <c r="C70" s="2">
        <v>729</v>
      </c>
      <c r="D70" s="2">
        <v>741</v>
      </c>
      <c r="E70" s="2">
        <v>807</v>
      </c>
      <c r="F70" s="2">
        <v>782</v>
      </c>
      <c r="G70" s="2">
        <v>910</v>
      </c>
      <c r="H70" s="2">
        <v>868</v>
      </c>
      <c r="I70" s="2">
        <v>973</v>
      </c>
      <c r="J70" s="2">
        <v>980</v>
      </c>
      <c r="K70" s="2">
        <v>1045</v>
      </c>
      <c r="L70" s="2">
        <v>1022</v>
      </c>
      <c r="M70" s="2">
        <v>1135</v>
      </c>
      <c r="N70" s="2">
        <v>1048</v>
      </c>
      <c r="O70" s="2">
        <v>1178</v>
      </c>
      <c r="P70" s="2">
        <v>1195</v>
      </c>
      <c r="Q70" s="2">
        <v>1197</v>
      </c>
      <c r="R70" s="2">
        <v>1184</v>
      </c>
      <c r="S70" s="2">
        <v>1234</v>
      </c>
      <c r="T70" s="2">
        <v>1279</v>
      </c>
      <c r="U70" s="2">
        <v>1306</v>
      </c>
      <c r="V70" s="2">
        <v>1284</v>
      </c>
      <c r="W70" s="2">
        <v>1333</v>
      </c>
      <c r="X70" s="2">
        <v>1303</v>
      </c>
      <c r="Y70" s="2">
        <v>1373</v>
      </c>
      <c r="Z70" s="2">
        <v>1375</v>
      </c>
      <c r="AA70" s="2">
        <v>1373</v>
      </c>
      <c r="AB70" s="2">
        <v>1441</v>
      </c>
      <c r="AC70" s="2">
        <v>1354</v>
      </c>
      <c r="AD70" s="2">
        <v>1406</v>
      </c>
      <c r="AE70" s="2">
        <v>1451</v>
      </c>
      <c r="AF70" s="2">
        <v>1420</v>
      </c>
      <c r="AG70" s="2">
        <v>1444</v>
      </c>
      <c r="AH70" s="2">
        <v>1506</v>
      </c>
      <c r="AI70" s="2">
        <v>1498</v>
      </c>
      <c r="AJ70" s="2">
        <v>1547</v>
      </c>
      <c r="AK70" s="2">
        <v>1488</v>
      </c>
      <c r="AL70" s="2">
        <v>1546</v>
      </c>
      <c r="AM70" s="2">
        <v>1446</v>
      </c>
      <c r="AN70" s="2">
        <v>1450</v>
      </c>
      <c r="AO70" s="2">
        <v>1512</v>
      </c>
      <c r="AP70" s="2">
        <v>1519</v>
      </c>
      <c r="AQ70" s="2">
        <v>1615</v>
      </c>
      <c r="AR70" s="2">
        <v>1571</v>
      </c>
      <c r="AS70" s="2">
        <v>1625</v>
      </c>
      <c r="AT70" s="2">
        <v>1590</v>
      </c>
      <c r="AU70" s="2">
        <v>1612</v>
      </c>
      <c r="AV70" s="2">
        <v>1610</v>
      </c>
      <c r="AW70" s="2">
        <v>1561</v>
      </c>
    </row>
    <row r="71" spans="1:49" x14ac:dyDescent="0.2">
      <c r="A71" s="4" t="s">
        <v>123</v>
      </c>
      <c r="B71" s="2">
        <v>588</v>
      </c>
      <c r="C71" s="2">
        <v>552</v>
      </c>
      <c r="D71" s="2">
        <v>605</v>
      </c>
      <c r="E71" s="2">
        <v>585</v>
      </c>
      <c r="F71" s="2">
        <v>665</v>
      </c>
      <c r="G71" s="2">
        <v>718</v>
      </c>
      <c r="H71" s="2">
        <v>685</v>
      </c>
      <c r="I71" s="2">
        <v>757</v>
      </c>
      <c r="J71" s="2">
        <v>770</v>
      </c>
      <c r="K71" s="2">
        <v>809</v>
      </c>
      <c r="L71" s="2">
        <v>781</v>
      </c>
      <c r="M71" s="2">
        <v>834</v>
      </c>
      <c r="N71" s="2">
        <v>878</v>
      </c>
      <c r="O71" s="2">
        <v>895</v>
      </c>
      <c r="P71" s="2">
        <v>895</v>
      </c>
      <c r="Q71" s="2">
        <v>888</v>
      </c>
      <c r="R71" s="2">
        <v>920</v>
      </c>
      <c r="S71" s="2">
        <v>942</v>
      </c>
      <c r="T71" s="2">
        <v>958</v>
      </c>
      <c r="U71" s="2">
        <v>975</v>
      </c>
      <c r="V71" s="2">
        <v>981</v>
      </c>
      <c r="W71" s="2">
        <v>1032</v>
      </c>
      <c r="X71" s="2">
        <v>1032</v>
      </c>
      <c r="Y71" s="2">
        <v>1041</v>
      </c>
      <c r="Z71" s="2">
        <v>1023</v>
      </c>
      <c r="AA71" s="2">
        <v>1099</v>
      </c>
      <c r="AB71" s="2">
        <v>1124</v>
      </c>
      <c r="AC71" s="2">
        <v>1040</v>
      </c>
      <c r="AD71" s="2">
        <v>1085</v>
      </c>
      <c r="AE71" s="2">
        <v>1082</v>
      </c>
      <c r="AF71" s="2">
        <v>1127</v>
      </c>
      <c r="AG71" s="2">
        <v>1098</v>
      </c>
      <c r="AH71" s="2">
        <v>1083</v>
      </c>
      <c r="AI71" s="2">
        <v>1119</v>
      </c>
      <c r="AJ71" s="2">
        <v>1126</v>
      </c>
      <c r="AK71" s="2">
        <v>1139</v>
      </c>
      <c r="AL71" s="2">
        <v>1118</v>
      </c>
      <c r="AM71" s="2">
        <v>1125</v>
      </c>
      <c r="AN71" s="2">
        <v>1135</v>
      </c>
      <c r="AO71" s="2">
        <v>1196</v>
      </c>
      <c r="AP71" s="2">
        <v>1194</v>
      </c>
      <c r="AQ71" s="2">
        <v>1170</v>
      </c>
      <c r="AR71" s="2">
        <v>1190</v>
      </c>
      <c r="AS71" s="2">
        <v>1224</v>
      </c>
      <c r="AT71" s="2">
        <v>1201</v>
      </c>
      <c r="AU71" s="2">
        <v>1263</v>
      </c>
      <c r="AV71" s="2">
        <v>1138</v>
      </c>
      <c r="AW71" s="2">
        <v>1208</v>
      </c>
    </row>
    <row r="72" spans="1:49" x14ac:dyDescent="0.2">
      <c r="A72" s="4" t="s">
        <v>124</v>
      </c>
      <c r="B72" s="2">
        <v>518</v>
      </c>
      <c r="C72" s="2">
        <v>554</v>
      </c>
      <c r="D72" s="2">
        <v>528</v>
      </c>
      <c r="E72" s="2">
        <v>538</v>
      </c>
      <c r="F72" s="2">
        <v>560</v>
      </c>
      <c r="G72" s="2">
        <v>590</v>
      </c>
      <c r="H72" s="2">
        <v>646</v>
      </c>
      <c r="I72" s="2">
        <v>653</v>
      </c>
      <c r="J72" s="2">
        <v>656</v>
      </c>
      <c r="K72" s="2">
        <v>655</v>
      </c>
      <c r="L72" s="2">
        <v>701</v>
      </c>
      <c r="M72" s="2">
        <v>713</v>
      </c>
      <c r="N72" s="2">
        <v>709</v>
      </c>
      <c r="O72" s="2">
        <v>742</v>
      </c>
      <c r="P72" s="2">
        <v>767</v>
      </c>
      <c r="Q72" s="2">
        <v>750</v>
      </c>
      <c r="R72" s="2">
        <v>781</v>
      </c>
      <c r="S72" s="2">
        <v>776</v>
      </c>
      <c r="T72" s="2">
        <v>758</v>
      </c>
      <c r="U72" s="2">
        <v>836</v>
      </c>
      <c r="V72" s="2">
        <v>826</v>
      </c>
      <c r="W72" s="2">
        <v>832</v>
      </c>
      <c r="X72" s="2">
        <v>824</v>
      </c>
      <c r="Y72" s="2">
        <v>834</v>
      </c>
      <c r="Z72" s="2">
        <v>846</v>
      </c>
      <c r="AA72" s="2">
        <v>862</v>
      </c>
      <c r="AB72" s="2">
        <v>846</v>
      </c>
      <c r="AC72" s="2">
        <v>914</v>
      </c>
      <c r="AD72" s="2">
        <v>896</v>
      </c>
      <c r="AE72" s="2">
        <v>870</v>
      </c>
      <c r="AF72" s="2">
        <v>883</v>
      </c>
      <c r="AG72" s="2">
        <v>927</v>
      </c>
      <c r="AH72" s="2">
        <v>928</v>
      </c>
      <c r="AI72" s="2">
        <v>885</v>
      </c>
      <c r="AJ72" s="2">
        <v>890</v>
      </c>
      <c r="AK72" s="2">
        <v>878</v>
      </c>
      <c r="AL72" s="2">
        <v>948</v>
      </c>
      <c r="AM72" s="2">
        <v>945</v>
      </c>
      <c r="AN72" s="2">
        <v>891</v>
      </c>
      <c r="AO72" s="2">
        <v>896</v>
      </c>
      <c r="AP72" s="2">
        <v>967</v>
      </c>
      <c r="AQ72" s="2">
        <v>926</v>
      </c>
      <c r="AR72" s="2">
        <v>936</v>
      </c>
      <c r="AS72" s="2">
        <v>965</v>
      </c>
      <c r="AT72" s="2">
        <v>1011</v>
      </c>
      <c r="AU72" s="2">
        <v>958</v>
      </c>
      <c r="AV72" s="2">
        <v>942</v>
      </c>
      <c r="AW72" s="2">
        <v>968</v>
      </c>
    </row>
    <row r="73" spans="1:49" x14ac:dyDescent="0.2">
      <c r="A73" s="4" t="s">
        <v>125</v>
      </c>
      <c r="B73" s="2">
        <v>408</v>
      </c>
      <c r="C73" s="2">
        <v>410</v>
      </c>
      <c r="D73" s="2">
        <v>416</v>
      </c>
      <c r="E73" s="2">
        <v>412</v>
      </c>
      <c r="F73" s="2">
        <v>481</v>
      </c>
      <c r="G73" s="2">
        <v>483</v>
      </c>
      <c r="H73" s="2">
        <v>463</v>
      </c>
      <c r="I73" s="2">
        <v>501</v>
      </c>
      <c r="J73" s="2">
        <v>482</v>
      </c>
      <c r="K73" s="2">
        <v>475</v>
      </c>
      <c r="L73" s="2">
        <v>516</v>
      </c>
      <c r="M73" s="2">
        <v>483</v>
      </c>
      <c r="N73" s="2">
        <v>533</v>
      </c>
      <c r="O73" s="2">
        <v>535</v>
      </c>
      <c r="P73" s="2">
        <v>559</v>
      </c>
      <c r="Q73" s="2">
        <v>513</v>
      </c>
      <c r="R73" s="2">
        <v>551</v>
      </c>
      <c r="S73" s="2">
        <v>572</v>
      </c>
      <c r="T73" s="2">
        <v>562</v>
      </c>
      <c r="U73" s="2">
        <v>611</v>
      </c>
      <c r="V73" s="2">
        <v>583</v>
      </c>
      <c r="W73" s="2">
        <v>591</v>
      </c>
      <c r="X73" s="2">
        <v>602</v>
      </c>
      <c r="Y73" s="2">
        <v>646</v>
      </c>
      <c r="Z73" s="2">
        <v>622</v>
      </c>
      <c r="AA73" s="2">
        <v>644</v>
      </c>
      <c r="AB73" s="2">
        <v>624</v>
      </c>
      <c r="AC73" s="2">
        <v>611</v>
      </c>
      <c r="AD73" s="2">
        <v>666</v>
      </c>
      <c r="AE73" s="2">
        <v>664</v>
      </c>
      <c r="AF73" s="2">
        <v>622</v>
      </c>
      <c r="AG73" s="2">
        <v>694</v>
      </c>
      <c r="AH73" s="2">
        <v>697</v>
      </c>
      <c r="AI73" s="2">
        <v>660</v>
      </c>
      <c r="AJ73" s="2">
        <v>675</v>
      </c>
      <c r="AK73" s="2">
        <v>654</v>
      </c>
      <c r="AL73" s="2">
        <v>693</v>
      </c>
      <c r="AM73" s="2">
        <v>650</v>
      </c>
      <c r="AN73" s="2">
        <v>669</v>
      </c>
      <c r="AO73" s="2">
        <v>670</v>
      </c>
      <c r="AP73" s="2">
        <v>634</v>
      </c>
      <c r="AQ73" s="2">
        <v>666</v>
      </c>
      <c r="AR73" s="2">
        <v>733</v>
      </c>
      <c r="AS73" s="2">
        <v>651</v>
      </c>
      <c r="AT73" s="2">
        <v>659</v>
      </c>
      <c r="AU73" s="2">
        <v>690</v>
      </c>
      <c r="AV73" s="2">
        <v>686</v>
      </c>
      <c r="AW73" s="2">
        <v>661</v>
      </c>
    </row>
    <row r="74" spans="1:49" x14ac:dyDescent="0.2">
      <c r="A74" s="4" t="s">
        <v>126</v>
      </c>
      <c r="B74" s="2">
        <v>348</v>
      </c>
      <c r="C74" s="2">
        <v>335</v>
      </c>
      <c r="D74" s="2">
        <v>350</v>
      </c>
      <c r="E74" s="2">
        <v>387</v>
      </c>
      <c r="F74" s="2">
        <v>335</v>
      </c>
      <c r="G74" s="2">
        <v>399</v>
      </c>
      <c r="H74" s="2">
        <v>412</v>
      </c>
      <c r="I74" s="2">
        <v>427</v>
      </c>
      <c r="J74" s="2">
        <v>443</v>
      </c>
      <c r="K74" s="2">
        <v>455</v>
      </c>
      <c r="L74" s="2">
        <v>423</v>
      </c>
      <c r="M74" s="2">
        <v>430</v>
      </c>
      <c r="N74" s="2">
        <v>448</v>
      </c>
      <c r="O74" s="2">
        <v>446</v>
      </c>
      <c r="P74" s="2">
        <v>447</v>
      </c>
      <c r="Q74" s="2">
        <v>494</v>
      </c>
      <c r="R74" s="2">
        <v>492</v>
      </c>
      <c r="S74" s="2">
        <v>465</v>
      </c>
      <c r="T74" s="2">
        <v>472</v>
      </c>
      <c r="U74" s="2">
        <v>467</v>
      </c>
      <c r="V74" s="2">
        <v>483</v>
      </c>
      <c r="W74" s="2">
        <v>512</v>
      </c>
      <c r="X74" s="2">
        <v>553</v>
      </c>
      <c r="Y74" s="2">
        <v>498</v>
      </c>
      <c r="Z74" s="2">
        <v>522</v>
      </c>
      <c r="AA74" s="2">
        <v>506</v>
      </c>
      <c r="AB74" s="2">
        <v>508</v>
      </c>
      <c r="AC74" s="2">
        <v>506</v>
      </c>
      <c r="AD74" s="2">
        <v>521</v>
      </c>
      <c r="AE74" s="2">
        <v>502</v>
      </c>
      <c r="AF74" s="2">
        <v>505</v>
      </c>
      <c r="AG74" s="2">
        <v>502</v>
      </c>
      <c r="AH74" s="2">
        <v>498</v>
      </c>
      <c r="AI74" s="2">
        <v>483</v>
      </c>
      <c r="AJ74" s="2">
        <v>522</v>
      </c>
      <c r="AK74" s="2">
        <v>510</v>
      </c>
      <c r="AL74" s="2">
        <v>537</v>
      </c>
      <c r="AM74" s="2">
        <v>489</v>
      </c>
      <c r="AN74" s="2">
        <v>517</v>
      </c>
      <c r="AO74" s="2">
        <v>538</v>
      </c>
      <c r="AP74" s="2">
        <v>531</v>
      </c>
      <c r="AQ74" s="2">
        <v>506</v>
      </c>
      <c r="AR74" s="2">
        <v>525</v>
      </c>
      <c r="AS74" s="2">
        <v>580</v>
      </c>
      <c r="AT74" s="2">
        <v>550</v>
      </c>
      <c r="AU74" s="2">
        <v>535</v>
      </c>
      <c r="AV74" s="2">
        <v>523</v>
      </c>
      <c r="AW74" s="2">
        <v>547</v>
      </c>
    </row>
    <row r="75" spans="1:49" x14ac:dyDescent="0.2">
      <c r="A75" s="4" t="s">
        <v>127</v>
      </c>
      <c r="B75" s="2">
        <v>318</v>
      </c>
      <c r="C75" s="2">
        <v>319</v>
      </c>
      <c r="D75" s="2">
        <v>329</v>
      </c>
      <c r="E75" s="2">
        <v>313</v>
      </c>
      <c r="F75" s="2">
        <v>303</v>
      </c>
      <c r="G75" s="2">
        <v>347</v>
      </c>
      <c r="H75" s="2">
        <v>341</v>
      </c>
      <c r="I75" s="2">
        <v>325</v>
      </c>
      <c r="J75" s="2">
        <v>329</v>
      </c>
      <c r="K75" s="2">
        <v>345</v>
      </c>
      <c r="L75" s="2">
        <v>369</v>
      </c>
      <c r="M75" s="2">
        <v>364</v>
      </c>
      <c r="N75" s="2">
        <v>380</v>
      </c>
      <c r="O75" s="2">
        <v>373</v>
      </c>
      <c r="P75" s="2">
        <v>363</v>
      </c>
      <c r="Q75" s="2">
        <v>370</v>
      </c>
      <c r="R75" s="2">
        <v>390</v>
      </c>
      <c r="S75" s="2">
        <v>369</v>
      </c>
      <c r="T75" s="2">
        <v>370</v>
      </c>
      <c r="U75" s="2">
        <v>392</v>
      </c>
      <c r="V75" s="2">
        <v>375</v>
      </c>
      <c r="W75" s="2">
        <v>388</v>
      </c>
      <c r="X75" s="2">
        <v>375</v>
      </c>
      <c r="Y75" s="2">
        <v>396</v>
      </c>
      <c r="Z75" s="2">
        <v>386</v>
      </c>
      <c r="AA75" s="2">
        <v>396</v>
      </c>
      <c r="AB75" s="2">
        <v>402</v>
      </c>
      <c r="AC75" s="2">
        <v>391</v>
      </c>
      <c r="AD75" s="2">
        <v>422</v>
      </c>
      <c r="AE75" s="2">
        <v>406</v>
      </c>
      <c r="AF75" s="2">
        <v>410</v>
      </c>
      <c r="AG75" s="2">
        <v>421</v>
      </c>
      <c r="AH75" s="2">
        <v>424</v>
      </c>
      <c r="AI75" s="2">
        <v>404</v>
      </c>
      <c r="AJ75" s="2">
        <v>397</v>
      </c>
      <c r="AK75" s="2">
        <v>391</v>
      </c>
      <c r="AL75" s="2">
        <v>409</v>
      </c>
      <c r="AM75" s="2">
        <v>388</v>
      </c>
      <c r="AN75" s="2">
        <v>389</v>
      </c>
      <c r="AO75" s="2">
        <v>385</v>
      </c>
      <c r="AP75" s="2">
        <v>375</v>
      </c>
      <c r="AQ75" s="2">
        <v>412</v>
      </c>
      <c r="AR75" s="2">
        <v>412</v>
      </c>
      <c r="AS75" s="2">
        <v>382</v>
      </c>
      <c r="AT75" s="2">
        <v>376</v>
      </c>
      <c r="AU75" s="2">
        <v>390</v>
      </c>
      <c r="AV75" s="2">
        <v>408</v>
      </c>
      <c r="AW75" s="2">
        <v>415</v>
      </c>
    </row>
    <row r="76" spans="1:49" x14ac:dyDescent="0.2">
      <c r="A76" s="4" t="s">
        <v>128</v>
      </c>
      <c r="B76" s="2">
        <v>296</v>
      </c>
      <c r="C76" s="2">
        <v>296</v>
      </c>
      <c r="D76" s="2">
        <v>331</v>
      </c>
      <c r="E76" s="2">
        <v>302</v>
      </c>
      <c r="F76" s="2">
        <v>288</v>
      </c>
      <c r="G76" s="2">
        <v>313</v>
      </c>
      <c r="H76" s="2">
        <v>311</v>
      </c>
      <c r="I76" s="2">
        <v>290</v>
      </c>
      <c r="J76" s="2">
        <v>345</v>
      </c>
      <c r="K76" s="2">
        <v>300</v>
      </c>
      <c r="L76" s="2">
        <v>321</v>
      </c>
      <c r="M76" s="2">
        <v>296</v>
      </c>
      <c r="N76" s="2">
        <v>340</v>
      </c>
      <c r="O76" s="2">
        <v>331</v>
      </c>
      <c r="P76" s="2">
        <v>309</v>
      </c>
      <c r="Q76" s="2">
        <v>318</v>
      </c>
      <c r="R76" s="2">
        <v>301</v>
      </c>
      <c r="S76" s="2">
        <v>346</v>
      </c>
      <c r="T76" s="2">
        <v>323</v>
      </c>
      <c r="U76" s="2">
        <v>336</v>
      </c>
      <c r="V76" s="2">
        <v>355</v>
      </c>
      <c r="W76" s="2">
        <v>342</v>
      </c>
      <c r="X76" s="2">
        <v>364</v>
      </c>
      <c r="Y76" s="2">
        <v>366</v>
      </c>
      <c r="Z76" s="2">
        <v>329</v>
      </c>
      <c r="AA76" s="2">
        <v>321</v>
      </c>
      <c r="AB76" s="2">
        <v>341</v>
      </c>
      <c r="AC76" s="2">
        <v>342</v>
      </c>
      <c r="AD76" s="2">
        <v>353</v>
      </c>
      <c r="AE76" s="2">
        <v>341</v>
      </c>
      <c r="AF76" s="2">
        <v>350</v>
      </c>
      <c r="AG76" s="2">
        <v>332</v>
      </c>
      <c r="AH76" s="2">
        <v>349</v>
      </c>
      <c r="AI76" s="2">
        <v>370</v>
      </c>
      <c r="AJ76" s="2">
        <v>343</v>
      </c>
      <c r="AK76" s="2">
        <v>319</v>
      </c>
      <c r="AL76" s="2">
        <v>334</v>
      </c>
      <c r="AM76" s="2">
        <v>353</v>
      </c>
      <c r="AN76" s="2">
        <v>372</v>
      </c>
      <c r="AO76" s="2">
        <v>362</v>
      </c>
      <c r="AP76" s="2">
        <v>340</v>
      </c>
      <c r="AQ76" s="2">
        <v>346</v>
      </c>
      <c r="AR76" s="2">
        <v>347</v>
      </c>
      <c r="AS76" s="2">
        <v>354</v>
      </c>
      <c r="AT76" s="2">
        <v>351</v>
      </c>
      <c r="AU76" s="2">
        <v>319</v>
      </c>
      <c r="AV76" s="2">
        <v>378</v>
      </c>
      <c r="AW76" s="2">
        <v>359</v>
      </c>
    </row>
    <row r="77" spans="1:49" x14ac:dyDescent="0.2">
      <c r="A77" s="4" t="s">
        <v>129</v>
      </c>
      <c r="B77" s="2">
        <v>331</v>
      </c>
      <c r="C77" s="2">
        <v>300</v>
      </c>
      <c r="D77" s="2">
        <v>319</v>
      </c>
      <c r="E77" s="2">
        <v>329</v>
      </c>
      <c r="F77" s="2">
        <v>336</v>
      </c>
      <c r="G77" s="2">
        <v>335</v>
      </c>
      <c r="H77" s="2">
        <v>297</v>
      </c>
      <c r="I77" s="2">
        <v>327</v>
      </c>
      <c r="J77" s="2">
        <v>329</v>
      </c>
      <c r="K77" s="2">
        <v>324</v>
      </c>
      <c r="L77" s="2">
        <v>329</v>
      </c>
      <c r="M77" s="2">
        <v>324</v>
      </c>
      <c r="N77" s="2">
        <v>286</v>
      </c>
      <c r="O77" s="2">
        <v>324</v>
      </c>
      <c r="P77" s="2">
        <v>338</v>
      </c>
      <c r="Q77" s="2">
        <v>320</v>
      </c>
      <c r="R77" s="2">
        <v>290</v>
      </c>
      <c r="S77" s="2">
        <v>348</v>
      </c>
      <c r="T77" s="2">
        <v>332</v>
      </c>
      <c r="U77" s="2">
        <v>337</v>
      </c>
      <c r="V77" s="2">
        <v>315</v>
      </c>
      <c r="W77" s="2">
        <v>297</v>
      </c>
      <c r="X77" s="2">
        <v>345</v>
      </c>
      <c r="Y77" s="2">
        <v>324</v>
      </c>
      <c r="Z77" s="2">
        <v>326</v>
      </c>
      <c r="AA77" s="2">
        <v>308</v>
      </c>
      <c r="AB77" s="2">
        <v>307</v>
      </c>
      <c r="AC77" s="2">
        <v>308</v>
      </c>
      <c r="AD77" s="2">
        <v>336</v>
      </c>
      <c r="AE77" s="2">
        <v>327</v>
      </c>
      <c r="AF77" s="2">
        <v>305</v>
      </c>
      <c r="AG77" s="2">
        <v>308</v>
      </c>
      <c r="AH77" s="2">
        <v>303</v>
      </c>
      <c r="AI77" s="2">
        <v>335</v>
      </c>
      <c r="AJ77" s="2">
        <v>332</v>
      </c>
      <c r="AK77" s="2">
        <v>319</v>
      </c>
      <c r="AL77" s="2">
        <v>350</v>
      </c>
      <c r="AM77" s="2">
        <v>321</v>
      </c>
      <c r="AN77" s="2">
        <v>289</v>
      </c>
      <c r="AO77" s="2">
        <v>312</v>
      </c>
      <c r="AP77" s="2">
        <v>329</v>
      </c>
      <c r="AQ77" s="2">
        <v>303</v>
      </c>
      <c r="AR77" s="2">
        <v>316</v>
      </c>
      <c r="AS77" s="2">
        <v>283</v>
      </c>
      <c r="AT77" s="2">
        <v>321</v>
      </c>
      <c r="AU77" s="2">
        <v>300</v>
      </c>
      <c r="AV77" s="2">
        <v>280</v>
      </c>
      <c r="AW77" s="2">
        <v>309</v>
      </c>
    </row>
    <row r="78" spans="1:49" x14ac:dyDescent="0.2">
      <c r="A78" s="4" t="s">
        <v>130</v>
      </c>
      <c r="B78" s="2">
        <v>24503</v>
      </c>
      <c r="C78" s="2">
        <v>23953</v>
      </c>
      <c r="D78" s="2">
        <v>23765</v>
      </c>
      <c r="E78" s="2">
        <v>23462</v>
      </c>
      <c r="F78" s="2">
        <v>23521</v>
      </c>
      <c r="G78" s="2">
        <v>23301</v>
      </c>
      <c r="H78" s="2">
        <v>23262</v>
      </c>
      <c r="I78" s="2">
        <v>23389</v>
      </c>
      <c r="J78" s="2">
        <v>23185</v>
      </c>
      <c r="K78" s="2">
        <v>22872</v>
      </c>
      <c r="L78" s="2">
        <v>23088</v>
      </c>
      <c r="M78" s="2">
        <v>23410</v>
      </c>
      <c r="N78" s="2">
        <v>23306</v>
      </c>
      <c r="O78" s="2">
        <v>23308</v>
      </c>
      <c r="P78" s="2">
        <v>23248</v>
      </c>
      <c r="Q78" s="2">
        <v>23017</v>
      </c>
      <c r="R78" s="2">
        <v>23086</v>
      </c>
      <c r="S78" s="2">
        <v>23213</v>
      </c>
      <c r="T78" s="2">
        <v>22908</v>
      </c>
      <c r="U78" s="2">
        <v>22875</v>
      </c>
      <c r="V78" s="2">
        <v>22956</v>
      </c>
      <c r="W78" s="2">
        <v>22821</v>
      </c>
      <c r="X78" s="2">
        <v>22929</v>
      </c>
      <c r="Y78" s="2">
        <v>22793</v>
      </c>
      <c r="Z78" s="2">
        <v>22735</v>
      </c>
      <c r="AA78" s="2">
        <v>22948</v>
      </c>
      <c r="AB78" s="2">
        <v>22610</v>
      </c>
      <c r="AC78" s="2">
        <v>22752</v>
      </c>
      <c r="AD78" s="2">
        <v>22731</v>
      </c>
      <c r="AE78" s="2">
        <v>22538</v>
      </c>
      <c r="AF78" s="2">
        <v>22702</v>
      </c>
      <c r="AG78" s="2">
        <v>22424</v>
      </c>
      <c r="AH78" s="2">
        <v>22694</v>
      </c>
      <c r="AI78" s="2">
        <v>22555</v>
      </c>
      <c r="AJ78" s="2">
        <v>22408</v>
      </c>
      <c r="AK78" s="2">
        <v>22166</v>
      </c>
      <c r="AL78" s="2">
        <v>22659</v>
      </c>
      <c r="AM78" s="2">
        <v>22300</v>
      </c>
      <c r="AN78" s="2">
        <v>22201</v>
      </c>
      <c r="AO78" s="2">
        <v>22359</v>
      </c>
      <c r="AP78" s="2">
        <v>22142</v>
      </c>
      <c r="AQ78" s="2">
        <v>21632</v>
      </c>
      <c r="AR78" s="2">
        <v>21854</v>
      </c>
      <c r="AS78" s="2">
        <v>21983</v>
      </c>
      <c r="AT78" s="2">
        <v>21770</v>
      </c>
      <c r="AU78" s="2">
        <v>21463</v>
      </c>
      <c r="AV78" s="2">
        <v>21312</v>
      </c>
      <c r="AW78" s="2">
        <v>21288</v>
      </c>
    </row>
    <row r="79" spans="1:49" x14ac:dyDescent="0.2">
      <c r="A79" s="4" t="s">
        <v>131</v>
      </c>
      <c r="B79" s="2">
        <v>18259</v>
      </c>
      <c r="C79" s="2">
        <v>17617</v>
      </c>
      <c r="D79" s="2">
        <v>17559</v>
      </c>
      <c r="E79" s="2">
        <v>17562</v>
      </c>
      <c r="F79" s="2">
        <v>17402</v>
      </c>
      <c r="G79" s="2">
        <v>17450</v>
      </c>
      <c r="H79" s="2">
        <v>17179</v>
      </c>
      <c r="I79" s="2">
        <v>17199</v>
      </c>
      <c r="J79" s="2">
        <v>17338</v>
      </c>
      <c r="K79" s="2">
        <v>17260</v>
      </c>
      <c r="L79" s="2">
        <v>17131</v>
      </c>
      <c r="M79" s="2">
        <v>17163</v>
      </c>
      <c r="N79" s="2">
        <v>17386</v>
      </c>
      <c r="O79" s="2">
        <v>17232</v>
      </c>
      <c r="P79" s="2">
        <v>17137</v>
      </c>
      <c r="Q79" s="2">
        <v>17207</v>
      </c>
      <c r="R79" s="2">
        <v>17207</v>
      </c>
      <c r="S79" s="2">
        <v>17348</v>
      </c>
      <c r="T79" s="2">
        <v>17053</v>
      </c>
      <c r="U79" s="2">
        <v>17198</v>
      </c>
      <c r="V79" s="2">
        <v>17227</v>
      </c>
      <c r="W79" s="2">
        <v>16903</v>
      </c>
      <c r="X79" s="2">
        <v>17108</v>
      </c>
      <c r="Y79" s="2">
        <v>17223</v>
      </c>
      <c r="Z79" s="2">
        <v>17001</v>
      </c>
      <c r="AA79" s="2">
        <v>16976</v>
      </c>
      <c r="AB79" s="2">
        <v>16850</v>
      </c>
      <c r="AC79" s="2">
        <v>16834</v>
      </c>
      <c r="AD79" s="2">
        <v>16810</v>
      </c>
      <c r="AE79" s="2">
        <v>16736</v>
      </c>
      <c r="AF79" s="2">
        <v>16955</v>
      </c>
      <c r="AG79" s="2">
        <v>16765</v>
      </c>
      <c r="AH79" s="2">
        <v>16961</v>
      </c>
      <c r="AI79" s="2">
        <v>16855</v>
      </c>
      <c r="AJ79" s="2">
        <v>16820</v>
      </c>
      <c r="AK79" s="2">
        <v>16800</v>
      </c>
      <c r="AL79" s="2">
        <v>17056</v>
      </c>
      <c r="AM79" s="2">
        <v>16708</v>
      </c>
      <c r="AN79" s="2">
        <v>16647</v>
      </c>
      <c r="AO79" s="2">
        <v>16721</v>
      </c>
      <c r="AP79" s="2">
        <v>16606</v>
      </c>
      <c r="AQ79" s="2">
        <v>16494</v>
      </c>
      <c r="AR79" s="2">
        <v>16407</v>
      </c>
      <c r="AS79" s="2">
        <v>16413</v>
      </c>
      <c r="AT79" s="2">
        <v>16284</v>
      </c>
      <c r="AU79" s="2">
        <v>15974</v>
      </c>
      <c r="AV79" s="2">
        <v>15940</v>
      </c>
      <c r="AW79" s="2">
        <v>16053</v>
      </c>
    </row>
    <row r="80" spans="1:49" x14ac:dyDescent="0.2">
      <c r="A80" s="4" t="s">
        <v>132</v>
      </c>
      <c r="B80" s="2">
        <v>13766</v>
      </c>
      <c r="C80" s="2">
        <v>13735</v>
      </c>
      <c r="D80" s="2">
        <v>13678</v>
      </c>
      <c r="E80" s="2">
        <v>13521</v>
      </c>
      <c r="F80" s="2">
        <v>13638</v>
      </c>
      <c r="G80" s="2">
        <v>13669</v>
      </c>
      <c r="H80" s="2">
        <v>13848</v>
      </c>
      <c r="I80" s="2">
        <v>13813</v>
      </c>
      <c r="J80" s="2">
        <v>13807</v>
      </c>
      <c r="K80" s="2">
        <v>13797</v>
      </c>
      <c r="L80" s="2">
        <v>13892</v>
      </c>
      <c r="M80" s="2">
        <v>13743</v>
      </c>
      <c r="N80" s="2">
        <v>13757</v>
      </c>
      <c r="O80" s="2">
        <v>13922</v>
      </c>
      <c r="P80" s="2">
        <v>13672</v>
      </c>
      <c r="Q80" s="2">
        <v>13788</v>
      </c>
      <c r="R80" s="2">
        <v>13721</v>
      </c>
      <c r="S80" s="2">
        <v>13695</v>
      </c>
      <c r="T80" s="2">
        <v>13619</v>
      </c>
      <c r="U80" s="2">
        <v>13502</v>
      </c>
      <c r="V80" s="2">
        <v>13799</v>
      </c>
      <c r="W80" s="2">
        <v>13609</v>
      </c>
      <c r="X80" s="2">
        <v>13689</v>
      </c>
      <c r="Y80" s="2">
        <v>13445</v>
      </c>
      <c r="Z80" s="2">
        <v>13625</v>
      </c>
      <c r="AA80" s="2">
        <v>13435</v>
      </c>
      <c r="AB80" s="2">
        <v>13440</v>
      </c>
      <c r="AC80" s="2">
        <v>13400</v>
      </c>
      <c r="AD80" s="2">
        <v>13539</v>
      </c>
      <c r="AE80" s="2">
        <v>13329</v>
      </c>
      <c r="AF80" s="2">
        <v>13431</v>
      </c>
      <c r="AG80" s="2">
        <v>13401</v>
      </c>
      <c r="AH80" s="2">
        <v>13344</v>
      </c>
      <c r="AI80" s="2">
        <v>13244</v>
      </c>
      <c r="AJ80" s="2">
        <v>13333</v>
      </c>
      <c r="AK80" s="2">
        <v>13402</v>
      </c>
      <c r="AL80" s="2">
        <v>13178</v>
      </c>
      <c r="AM80" s="2">
        <v>13320</v>
      </c>
      <c r="AN80" s="2">
        <v>13286</v>
      </c>
      <c r="AO80" s="2">
        <v>13402</v>
      </c>
      <c r="AP80" s="2">
        <v>13180</v>
      </c>
      <c r="AQ80" s="2">
        <v>13978</v>
      </c>
      <c r="AR80" s="2">
        <v>13732</v>
      </c>
      <c r="AS80" s="2">
        <v>13383</v>
      </c>
      <c r="AT80" s="2">
        <v>13202</v>
      </c>
      <c r="AU80" s="2">
        <v>12923</v>
      </c>
      <c r="AV80" s="2">
        <v>13419</v>
      </c>
      <c r="AW80" s="2">
        <v>13657</v>
      </c>
    </row>
    <row r="81" spans="1:49" x14ac:dyDescent="0.2">
      <c r="A81" s="4" t="s">
        <v>133</v>
      </c>
      <c r="B81" s="2">
        <v>9238</v>
      </c>
      <c r="C81" s="2">
        <v>9275</v>
      </c>
      <c r="D81" s="2">
        <v>9122</v>
      </c>
      <c r="E81" s="2">
        <v>9083</v>
      </c>
      <c r="F81" s="2">
        <v>9139</v>
      </c>
      <c r="G81" s="2">
        <v>9194</v>
      </c>
      <c r="H81" s="2">
        <v>9266</v>
      </c>
      <c r="I81" s="2">
        <v>9117</v>
      </c>
      <c r="J81" s="2">
        <v>9239</v>
      </c>
      <c r="K81" s="2">
        <v>9116</v>
      </c>
      <c r="L81" s="2">
        <v>9059</v>
      </c>
      <c r="M81" s="2">
        <v>9105</v>
      </c>
      <c r="N81" s="2">
        <v>9150</v>
      </c>
      <c r="O81" s="2">
        <v>8990</v>
      </c>
      <c r="P81" s="2">
        <v>9029</v>
      </c>
      <c r="Q81" s="2">
        <v>9171</v>
      </c>
      <c r="R81" s="2">
        <v>9094</v>
      </c>
      <c r="S81" s="2">
        <v>9114</v>
      </c>
      <c r="T81" s="2">
        <v>8985</v>
      </c>
      <c r="U81" s="2">
        <v>8995</v>
      </c>
      <c r="V81" s="2">
        <v>9027</v>
      </c>
      <c r="W81" s="2">
        <v>9126</v>
      </c>
      <c r="X81" s="2">
        <v>9127</v>
      </c>
      <c r="Y81" s="2">
        <v>8972</v>
      </c>
      <c r="Z81" s="2">
        <v>8919</v>
      </c>
      <c r="AA81" s="2">
        <v>9051</v>
      </c>
      <c r="AB81" s="2">
        <v>8926</v>
      </c>
      <c r="AC81" s="2">
        <v>9018</v>
      </c>
      <c r="AD81" s="2">
        <v>8998</v>
      </c>
      <c r="AE81" s="2">
        <v>9002</v>
      </c>
      <c r="AF81" s="2">
        <v>8995</v>
      </c>
      <c r="AG81" s="2">
        <v>8932</v>
      </c>
      <c r="AH81" s="2">
        <v>9020</v>
      </c>
      <c r="AI81" s="2">
        <v>8927</v>
      </c>
      <c r="AJ81" s="2">
        <v>8962</v>
      </c>
      <c r="AK81" s="2">
        <v>8869</v>
      </c>
      <c r="AL81" s="2">
        <v>8963</v>
      </c>
      <c r="AM81" s="2">
        <v>8857</v>
      </c>
      <c r="AN81" s="2">
        <v>8932</v>
      </c>
      <c r="AO81" s="2">
        <v>8815</v>
      </c>
      <c r="AP81" s="2">
        <v>8961</v>
      </c>
      <c r="AQ81" s="2">
        <v>8776</v>
      </c>
      <c r="AR81" s="2">
        <v>8741</v>
      </c>
      <c r="AS81" s="2">
        <v>8731</v>
      </c>
      <c r="AT81" s="2">
        <v>8699</v>
      </c>
      <c r="AU81" s="2">
        <v>8649</v>
      </c>
      <c r="AV81" s="2">
        <v>8533</v>
      </c>
      <c r="AW81" s="2">
        <v>8599</v>
      </c>
    </row>
    <row r="82" spans="1:49" x14ac:dyDescent="0.2">
      <c r="A82" s="4" t="s">
        <v>134</v>
      </c>
      <c r="B82" s="2">
        <v>7530</v>
      </c>
      <c r="C82" s="2">
        <v>7435</v>
      </c>
      <c r="D82" s="2">
        <v>7333</v>
      </c>
      <c r="E82" s="2">
        <v>7262</v>
      </c>
      <c r="F82" s="2">
        <v>7154</v>
      </c>
      <c r="G82" s="2">
        <v>7547</v>
      </c>
      <c r="H82" s="2">
        <v>7490</v>
      </c>
      <c r="I82" s="2">
        <v>7495</v>
      </c>
      <c r="J82" s="2">
        <v>7438</v>
      </c>
      <c r="K82" s="2">
        <v>7632</v>
      </c>
      <c r="L82" s="2">
        <v>7530</v>
      </c>
      <c r="M82" s="2">
        <v>7417</v>
      </c>
      <c r="N82" s="2">
        <v>7499</v>
      </c>
      <c r="O82" s="2">
        <v>7518</v>
      </c>
      <c r="P82" s="2">
        <v>7480</v>
      </c>
      <c r="Q82" s="2">
        <v>7498</v>
      </c>
      <c r="R82" s="2">
        <v>7486</v>
      </c>
      <c r="S82" s="2">
        <v>7457</v>
      </c>
      <c r="T82" s="2">
        <v>7446</v>
      </c>
      <c r="U82" s="2">
        <v>7574</v>
      </c>
      <c r="V82" s="2">
        <v>7425</v>
      </c>
      <c r="W82" s="2">
        <v>7498</v>
      </c>
      <c r="X82" s="2">
        <v>7634</v>
      </c>
      <c r="Y82" s="2">
        <v>7479</v>
      </c>
      <c r="Z82" s="2">
        <v>7456</v>
      </c>
      <c r="AA82" s="2">
        <v>7406</v>
      </c>
      <c r="AB82" s="2">
        <v>7437</v>
      </c>
      <c r="AC82" s="2">
        <v>7381</v>
      </c>
      <c r="AD82" s="2">
        <v>7494</v>
      </c>
      <c r="AE82" s="2">
        <v>7478</v>
      </c>
      <c r="AF82" s="2">
        <v>7563</v>
      </c>
      <c r="AG82" s="2">
        <v>7429</v>
      </c>
      <c r="AH82" s="2">
        <v>7403</v>
      </c>
      <c r="AI82" s="2">
        <v>7477</v>
      </c>
      <c r="AJ82" s="2">
        <v>7455</v>
      </c>
      <c r="AK82" s="2">
        <v>7438</v>
      </c>
      <c r="AL82" s="2">
        <v>7453</v>
      </c>
      <c r="AM82" s="2">
        <v>7344</v>
      </c>
      <c r="AN82" s="2">
        <v>7416</v>
      </c>
      <c r="AO82" s="2">
        <v>7302</v>
      </c>
      <c r="AP82" s="2">
        <v>7301</v>
      </c>
      <c r="AQ82" s="2">
        <v>7351</v>
      </c>
      <c r="AR82" s="2">
        <v>7413</v>
      </c>
      <c r="AS82" s="2">
        <v>7194</v>
      </c>
      <c r="AT82" s="2">
        <v>7196</v>
      </c>
      <c r="AU82" s="2">
        <v>7145</v>
      </c>
      <c r="AV82" s="2">
        <v>7243</v>
      </c>
      <c r="AW82" s="2">
        <v>7043</v>
      </c>
    </row>
    <row r="83" spans="1:49" x14ac:dyDescent="0.2">
      <c r="A83" s="4" t="s">
        <v>135</v>
      </c>
      <c r="B83" s="2">
        <v>5910</v>
      </c>
      <c r="C83" s="2">
        <v>6008</v>
      </c>
      <c r="D83" s="2">
        <v>5903</v>
      </c>
      <c r="E83" s="2">
        <v>5794</v>
      </c>
      <c r="F83" s="2">
        <v>5821</v>
      </c>
      <c r="G83" s="2">
        <v>6033</v>
      </c>
      <c r="H83" s="2">
        <v>5900</v>
      </c>
      <c r="I83" s="2">
        <v>5869</v>
      </c>
      <c r="J83" s="2">
        <v>5905</v>
      </c>
      <c r="K83" s="2">
        <v>5804</v>
      </c>
      <c r="L83" s="2">
        <v>5929</v>
      </c>
      <c r="M83" s="2">
        <v>5859</v>
      </c>
      <c r="N83" s="2">
        <v>5861</v>
      </c>
      <c r="O83" s="2">
        <v>5851</v>
      </c>
      <c r="P83" s="2">
        <v>6055</v>
      </c>
      <c r="Q83" s="2">
        <v>6067</v>
      </c>
      <c r="R83" s="2">
        <v>5884</v>
      </c>
      <c r="S83" s="2">
        <v>5851</v>
      </c>
      <c r="T83" s="2">
        <v>5972</v>
      </c>
      <c r="U83" s="2">
        <v>5855</v>
      </c>
      <c r="V83" s="2">
        <v>5833</v>
      </c>
      <c r="W83" s="2">
        <v>5964</v>
      </c>
      <c r="X83" s="2">
        <v>5931</v>
      </c>
      <c r="Y83" s="2">
        <v>5733</v>
      </c>
      <c r="Z83" s="2">
        <v>5924</v>
      </c>
      <c r="AA83" s="2">
        <v>5787</v>
      </c>
      <c r="AB83" s="2">
        <v>5905</v>
      </c>
      <c r="AC83" s="2">
        <v>5866</v>
      </c>
      <c r="AD83" s="2">
        <v>5896</v>
      </c>
      <c r="AE83" s="2">
        <v>5841</v>
      </c>
      <c r="AF83" s="2">
        <v>5996</v>
      </c>
      <c r="AG83" s="2">
        <v>5821</v>
      </c>
      <c r="AH83" s="2">
        <v>5750</v>
      </c>
      <c r="AI83" s="2">
        <v>5784</v>
      </c>
      <c r="AJ83" s="2">
        <v>5757</v>
      </c>
      <c r="AK83" s="2">
        <v>5735</v>
      </c>
      <c r="AL83" s="2">
        <v>5796</v>
      </c>
      <c r="AM83" s="2">
        <v>5652</v>
      </c>
      <c r="AN83" s="2">
        <v>5704</v>
      </c>
      <c r="AO83" s="2">
        <v>5659</v>
      </c>
      <c r="AP83" s="2">
        <v>5724</v>
      </c>
      <c r="AQ83" s="2">
        <v>5741</v>
      </c>
      <c r="AR83" s="2">
        <v>5657</v>
      </c>
      <c r="AS83" s="2">
        <v>5571</v>
      </c>
      <c r="AT83" s="2">
        <v>5649</v>
      </c>
      <c r="AU83" s="2">
        <v>5635</v>
      </c>
      <c r="AV83" s="2">
        <v>5581</v>
      </c>
      <c r="AW83" s="2">
        <v>5629</v>
      </c>
    </row>
    <row r="84" spans="1:49" x14ac:dyDescent="0.2">
      <c r="A84" s="4" t="s">
        <v>136</v>
      </c>
      <c r="B84" s="2">
        <v>4460</v>
      </c>
      <c r="C84" s="2">
        <v>4566</v>
      </c>
      <c r="D84" s="2">
        <v>4486</v>
      </c>
      <c r="E84" s="2">
        <v>4481</v>
      </c>
      <c r="F84" s="2">
        <v>4474</v>
      </c>
      <c r="G84" s="2">
        <v>4431</v>
      </c>
      <c r="H84" s="2">
        <v>4458</v>
      </c>
      <c r="I84" s="2">
        <v>4436</v>
      </c>
      <c r="J84" s="2">
        <v>4383</v>
      </c>
      <c r="K84" s="2">
        <v>4398</v>
      </c>
      <c r="L84" s="2">
        <v>4465</v>
      </c>
      <c r="M84" s="2">
        <v>4408</v>
      </c>
      <c r="N84" s="2">
        <v>4473</v>
      </c>
      <c r="O84" s="2">
        <v>4501</v>
      </c>
      <c r="P84" s="2">
        <v>4433</v>
      </c>
      <c r="Q84" s="2">
        <v>4442</v>
      </c>
      <c r="R84" s="2">
        <v>4474</v>
      </c>
      <c r="S84" s="2">
        <v>4377</v>
      </c>
      <c r="T84" s="2">
        <v>4485</v>
      </c>
      <c r="U84" s="2">
        <v>4458</v>
      </c>
      <c r="V84" s="2">
        <v>4482</v>
      </c>
      <c r="W84" s="2">
        <v>4448</v>
      </c>
      <c r="X84" s="2">
        <v>4530</v>
      </c>
      <c r="Y84" s="2">
        <v>4441</v>
      </c>
      <c r="Z84" s="2">
        <v>4397</v>
      </c>
      <c r="AA84" s="2">
        <v>4403</v>
      </c>
      <c r="AB84" s="2">
        <v>4517</v>
      </c>
      <c r="AC84" s="2">
        <v>4418</v>
      </c>
      <c r="AD84" s="2">
        <v>4426</v>
      </c>
      <c r="AE84" s="2">
        <v>4519</v>
      </c>
      <c r="AF84" s="2">
        <v>4499</v>
      </c>
      <c r="AG84" s="2">
        <v>4441</v>
      </c>
      <c r="AH84" s="2">
        <v>4413</v>
      </c>
      <c r="AI84" s="2">
        <v>4481</v>
      </c>
      <c r="AJ84" s="2">
        <v>4407</v>
      </c>
      <c r="AK84" s="2">
        <v>4392</v>
      </c>
      <c r="AL84" s="2">
        <v>4423</v>
      </c>
      <c r="AM84" s="2">
        <v>4393</v>
      </c>
      <c r="AN84" s="2">
        <v>4386</v>
      </c>
      <c r="AO84" s="2">
        <v>4403</v>
      </c>
      <c r="AP84" s="2">
        <v>4256</v>
      </c>
      <c r="AQ84" s="2">
        <v>4404</v>
      </c>
      <c r="AR84" s="2">
        <v>4427</v>
      </c>
      <c r="AS84" s="2">
        <v>4370</v>
      </c>
      <c r="AT84" s="2">
        <v>4332</v>
      </c>
      <c r="AU84" s="2">
        <v>4306</v>
      </c>
      <c r="AV84" s="2">
        <v>4338</v>
      </c>
      <c r="AW84" s="2">
        <v>4273</v>
      </c>
    </row>
    <row r="85" spans="1:49" x14ac:dyDescent="0.2">
      <c r="A85" s="4" t="s">
        <v>137</v>
      </c>
      <c r="B85" s="2">
        <v>3588</v>
      </c>
      <c r="C85" s="2">
        <v>3417</v>
      </c>
      <c r="D85" s="2">
        <v>3447</v>
      </c>
      <c r="E85" s="2">
        <v>3390</v>
      </c>
      <c r="F85" s="2">
        <v>3355</v>
      </c>
      <c r="G85" s="2">
        <v>3402</v>
      </c>
      <c r="H85" s="2">
        <v>3305</v>
      </c>
      <c r="I85" s="2">
        <v>3361</v>
      </c>
      <c r="J85" s="2">
        <v>3360</v>
      </c>
      <c r="K85" s="2">
        <v>3380</v>
      </c>
      <c r="L85" s="2">
        <v>3318</v>
      </c>
      <c r="M85" s="2">
        <v>3367</v>
      </c>
      <c r="N85" s="2">
        <v>3400</v>
      </c>
      <c r="O85" s="2">
        <v>3335</v>
      </c>
      <c r="P85" s="2">
        <v>3331</v>
      </c>
      <c r="Q85" s="2">
        <v>3346</v>
      </c>
      <c r="R85" s="2">
        <v>3312</v>
      </c>
      <c r="S85" s="2">
        <v>3297</v>
      </c>
      <c r="T85" s="2">
        <v>3357</v>
      </c>
      <c r="U85" s="2">
        <v>3313</v>
      </c>
      <c r="V85" s="2">
        <v>3308</v>
      </c>
      <c r="W85" s="2">
        <v>3382</v>
      </c>
      <c r="X85" s="2">
        <v>3292</v>
      </c>
      <c r="Y85" s="2">
        <v>3284</v>
      </c>
      <c r="Z85" s="2">
        <v>3413</v>
      </c>
      <c r="AA85" s="2">
        <v>3349</v>
      </c>
      <c r="AB85" s="2">
        <v>3327</v>
      </c>
      <c r="AC85" s="2">
        <v>3232</v>
      </c>
      <c r="AD85" s="2">
        <v>3321</v>
      </c>
      <c r="AE85" s="2">
        <v>3180</v>
      </c>
      <c r="AF85" s="2">
        <v>3319</v>
      </c>
      <c r="AG85" s="2">
        <v>3321</v>
      </c>
      <c r="AH85" s="2">
        <v>3254</v>
      </c>
      <c r="AI85" s="2">
        <v>3316</v>
      </c>
      <c r="AJ85" s="2">
        <v>3356</v>
      </c>
      <c r="AK85" s="2">
        <v>3221</v>
      </c>
      <c r="AL85" s="2">
        <v>3280</v>
      </c>
      <c r="AM85" s="2">
        <v>3285</v>
      </c>
      <c r="AN85" s="2">
        <v>3395</v>
      </c>
      <c r="AO85" s="2">
        <v>3277</v>
      </c>
      <c r="AP85" s="2">
        <v>3369</v>
      </c>
      <c r="AQ85" s="2">
        <v>3308</v>
      </c>
      <c r="AR85" s="2">
        <v>3291</v>
      </c>
      <c r="AS85" s="2">
        <v>3256</v>
      </c>
      <c r="AT85" s="2">
        <v>3249</v>
      </c>
      <c r="AU85" s="2">
        <v>3245</v>
      </c>
      <c r="AV85" s="2">
        <v>3247</v>
      </c>
      <c r="AW85" s="2">
        <v>3256</v>
      </c>
    </row>
    <row r="86" spans="1:49" x14ac:dyDescent="0.2">
      <c r="A86" s="4" t="s">
        <v>138</v>
      </c>
      <c r="B86" s="2">
        <v>2448</v>
      </c>
      <c r="C86" s="2">
        <v>2495</v>
      </c>
      <c r="D86" s="2">
        <v>2537</v>
      </c>
      <c r="E86" s="2">
        <v>2520</v>
      </c>
      <c r="F86" s="2">
        <v>2552</v>
      </c>
      <c r="G86" s="2">
        <v>2520</v>
      </c>
      <c r="H86" s="2">
        <v>2567</v>
      </c>
      <c r="I86" s="2">
        <v>2595</v>
      </c>
      <c r="J86" s="2">
        <v>2663</v>
      </c>
      <c r="K86" s="2">
        <v>2545</v>
      </c>
      <c r="L86" s="2">
        <v>2525</v>
      </c>
      <c r="M86" s="2">
        <v>2586</v>
      </c>
      <c r="N86" s="2">
        <v>2531</v>
      </c>
      <c r="O86" s="2">
        <v>2643</v>
      </c>
      <c r="P86" s="2">
        <v>2603</v>
      </c>
      <c r="Q86" s="2">
        <v>2502</v>
      </c>
      <c r="R86" s="2">
        <v>2596</v>
      </c>
      <c r="S86" s="2">
        <v>2496</v>
      </c>
      <c r="T86" s="2">
        <v>2560</v>
      </c>
      <c r="U86" s="2">
        <v>2608</v>
      </c>
      <c r="V86" s="2">
        <v>2501</v>
      </c>
      <c r="W86" s="2">
        <v>2498</v>
      </c>
      <c r="X86" s="2">
        <v>2492</v>
      </c>
      <c r="Y86" s="2">
        <v>2561</v>
      </c>
      <c r="Z86" s="2">
        <v>2640</v>
      </c>
      <c r="AA86" s="2">
        <v>2596</v>
      </c>
      <c r="AB86" s="2">
        <v>2619</v>
      </c>
      <c r="AC86" s="2">
        <v>2493</v>
      </c>
      <c r="AD86" s="2">
        <v>2608</v>
      </c>
      <c r="AE86" s="2">
        <v>2489</v>
      </c>
      <c r="AF86" s="2">
        <v>2515</v>
      </c>
      <c r="AG86" s="2">
        <v>2599</v>
      </c>
      <c r="AH86" s="2">
        <v>2508</v>
      </c>
      <c r="AI86" s="2">
        <v>2509</v>
      </c>
      <c r="AJ86" s="2">
        <v>2509</v>
      </c>
      <c r="AK86" s="2">
        <v>2527</v>
      </c>
      <c r="AL86" s="2">
        <v>2534</v>
      </c>
      <c r="AM86" s="2">
        <v>2582</v>
      </c>
      <c r="AN86" s="2">
        <v>2494</v>
      </c>
      <c r="AO86" s="2">
        <v>2460</v>
      </c>
      <c r="AP86" s="2">
        <v>2555</v>
      </c>
      <c r="AQ86" s="2">
        <v>2504</v>
      </c>
      <c r="AR86" s="2">
        <v>2523</v>
      </c>
      <c r="AS86" s="2">
        <v>2505</v>
      </c>
      <c r="AT86" s="2">
        <v>2472</v>
      </c>
      <c r="AU86" s="2">
        <v>2455</v>
      </c>
      <c r="AV86" s="2">
        <v>2449</v>
      </c>
      <c r="AW86" s="2">
        <v>2494</v>
      </c>
    </row>
    <row r="87" spans="1:49" x14ac:dyDescent="0.2">
      <c r="A87" s="4" t="s">
        <v>139</v>
      </c>
      <c r="B87" s="2">
        <v>2198</v>
      </c>
      <c r="C87" s="2">
        <v>2070</v>
      </c>
      <c r="D87" s="2">
        <v>2043</v>
      </c>
      <c r="E87" s="2">
        <v>2036</v>
      </c>
      <c r="F87" s="2">
        <v>2019</v>
      </c>
      <c r="G87" s="2">
        <v>2023</v>
      </c>
      <c r="H87" s="2">
        <v>2068</v>
      </c>
      <c r="I87" s="2">
        <v>1995</v>
      </c>
      <c r="J87" s="2">
        <v>2023</v>
      </c>
      <c r="K87" s="2">
        <v>2000</v>
      </c>
      <c r="L87" s="2">
        <v>2088</v>
      </c>
      <c r="M87" s="2">
        <v>2051</v>
      </c>
      <c r="N87" s="2">
        <v>2080</v>
      </c>
      <c r="O87" s="2">
        <v>1946</v>
      </c>
      <c r="P87" s="2">
        <v>2061</v>
      </c>
      <c r="Q87" s="2">
        <v>2049</v>
      </c>
      <c r="R87" s="2">
        <v>1983</v>
      </c>
      <c r="S87" s="2">
        <v>2008</v>
      </c>
      <c r="T87" s="2">
        <v>2035</v>
      </c>
      <c r="U87" s="2">
        <v>2018</v>
      </c>
      <c r="V87" s="2">
        <v>2069</v>
      </c>
      <c r="W87" s="2">
        <v>1982</v>
      </c>
      <c r="X87" s="2">
        <v>1957</v>
      </c>
      <c r="Y87" s="2">
        <v>2001</v>
      </c>
      <c r="Z87" s="2">
        <v>2011</v>
      </c>
      <c r="AA87" s="2">
        <v>2055</v>
      </c>
      <c r="AB87" s="2">
        <v>2013</v>
      </c>
      <c r="AC87" s="2">
        <v>1965</v>
      </c>
      <c r="AD87" s="2">
        <v>2012</v>
      </c>
      <c r="AE87" s="2">
        <v>2006</v>
      </c>
      <c r="AF87" s="2">
        <v>2022</v>
      </c>
      <c r="AG87" s="2">
        <v>1936</v>
      </c>
      <c r="AH87" s="2">
        <v>2001</v>
      </c>
      <c r="AI87" s="2">
        <v>1954</v>
      </c>
      <c r="AJ87" s="2">
        <v>1996</v>
      </c>
      <c r="AK87" s="2">
        <v>1983</v>
      </c>
      <c r="AL87" s="2">
        <v>1989</v>
      </c>
      <c r="AM87" s="2">
        <v>2016</v>
      </c>
      <c r="AN87" s="2">
        <v>1935</v>
      </c>
      <c r="AO87" s="2">
        <v>1898</v>
      </c>
      <c r="AP87" s="2">
        <v>1996</v>
      </c>
      <c r="AQ87" s="2">
        <v>1946</v>
      </c>
      <c r="AR87" s="2">
        <v>1987</v>
      </c>
      <c r="AS87" s="2">
        <v>1970</v>
      </c>
      <c r="AT87" s="2">
        <v>2037</v>
      </c>
      <c r="AU87" s="2">
        <v>1917</v>
      </c>
      <c r="AV87" s="2">
        <v>1901</v>
      </c>
      <c r="AW87" s="2">
        <v>1880</v>
      </c>
    </row>
    <row r="88" spans="1:49" x14ac:dyDescent="0.2">
      <c r="A88" s="4" t="s">
        <v>140</v>
      </c>
      <c r="B88" s="2">
        <v>1675</v>
      </c>
      <c r="C88" s="2">
        <v>1597</v>
      </c>
      <c r="D88" s="2">
        <v>1578</v>
      </c>
      <c r="E88" s="2">
        <v>1586</v>
      </c>
      <c r="F88" s="2">
        <v>1522</v>
      </c>
      <c r="G88" s="2">
        <v>1535</v>
      </c>
      <c r="H88" s="2">
        <v>1526</v>
      </c>
      <c r="I88" s="2">
        <v>1523</v>
      </c>
      <c r="J88" s="2">
        <v>1527</v>
      </c>
      <c r="K88" s="2">
        <v>1607</v>
      </c>
      <c r="L88" s="2">
        <v>1550</v>
      </c>
      <c r="M88" s="2">
        <v>1496</v>
      </c>
      <c r="N88" s="2">
        <v>1575</v>
      </c>
      <c r="O88" s="2">
        <v>1587</v>
      </c>
      <c r="P88" s="2">
        <v>1517</v>
      </c>
      <c r="Q88" s="2">
        <v>1526</v>
      </c>
      <c r="R88" s="2">
        <v>1528</v>
      </c>
      <c r="S88" s="2">
        <v>1590</v>
      </c>
      <c r="T88" s="2">
        <v>1536</v>
      </c>
      <c r="U88" s="2">
        <v>1585</v>
      </c>
      <c r="V88" s="2">
        <v>1473</v>
      </c>
      <c r="W88" s="2">
        <v>1515</v>
      </c>
      <c r="X88" s="2">
        <v>1554</v>
      </c>
      <c r="Y88" s="2">
        <v>1595</v>
      </c>
      <c r="Z88" s="2">
        <v>1516</v>
      </c>
      <c r="AA88" s="2">
        <v>1490</v>
      </c>
      <c r="AB88" s="2">
        <v>1476</v>
      </c>
      <c r="AC88" s="2">
        <v>1577</v>
      </c>
      <c r="AD88" s="2">
        <v>1490</v>
      </c>
      <c r="AE88" s="2">
        <v>1584</v>
      </c>
      <c r="AF88" s="2">
        <v>1558</v>
      </c>
      <c r="AG88" s="2">
        <v>1541</v>
      </c>
      <c r="AH88" s="2">
        <v>1541</v>
      </c>
      <c r="AI88" s="2">
        <v>1485</v>
      </c>
      <c r="AJ88" s="2">
        <v>1568</v>
      </c>
      <c r="AK88" s="2">
        <v>1610</v>
      </c>
      <c r="AL88" s="2">
        <v>1513</v>
      </c>
      <c r="AM88" s="2">
        <v>1511</v>
      </c>
      <c r="AN88" s="2">
        <v>1524</v>
      </c>
      <c r="AO88" s="2">
        <v>1512</v>
      </c>
      <c r="AP88" s="2">
        <v>1585</v>
      </c>
      <c r="AQ88" s="2">
        <v>1487</v>
      </c>
      <c r="AR88" s="2">
        <v>1558</v>
      </c>
      <c r="AS88" s="2">
        <v>1491</v>
      </c>
      <c r="AT88" s="2">
        <v>1436</v>
      </c>
      <c r="AU88" s="2">
        <v>1506</v>
      </c>
      <c r="AV88" s="2">
        <v>1483</v>
      </c>
      <c r="AW88" s="2">
        <v>1475</v>
      </c>
    </row>
    <row r="89" spans="1:49" x14ac:dyDescent="0.2">
      <c r="A89" s="4" t="s">
        <v>141</v>
      </c>
      <c r="B89" s="2">
        <v>1201</v>
      </c>
      <c r="C89" s="2">
        <v>1253</v>
      </c>
      <c r="D89" s="2">
        <v>1179</v>
      </c>
      <c r="E89" s="2">
        <v>1208</v>
      </c>
      <c r="F89" s="2">
        <v>1192</v>
      </c>
      <c r="G89" s="2">
        <v>1182</v>
      </c>
      <c r="H89" s="2">
        <v>1193</v>
      </c>
      <c r="I89" s="2">
        <v>1173</v>
      </c>
      <c r="J89" s="2">
        <v>1204</v>
      </c>
      <c r="K89" s="2">
        <v>1169</v>
      </c>
      <c r="L89" s="2">
        <v>1209</v>
      </c>
      <c r="M89" s="2">
        <v>1208</v>
      </c>
      <c r="N89" s="2">
        <v>1131</v>
      </c>
      <c r="O89" s="2">
        <v>1199</v>
      </c>
      <c r="P89" s="2">
        <v>1196</v>
      </c>
      <c r="Q89" s="2">
        <v>1192</v>
      </c>
      <c r="R89" s="2">
        <v>1188</v>
      </c>
      <c r="S89" s="2">
        <v>1217</v>
      </c>
      <c r="T89" s="2">
        <v>1191</v>
      </c>
      <c r="U89" s="2">
        <v>1159</v>
      </c>
      <c r="V89" s="2">
        <v>1143</v>
      </c>
      <c r="W89" s="2">
        <v>1150</v>
      </c>
      <c r="X89" s="2">
        <v>1207</v>
      </c>
      <c r="Y89" s="2">
        <v>1197</v>
      </c>
      <c r="Z89" s="2">
        <v>1157</v>
      </c>
      <c r="AA89" s="2">
        <v>1128</v>
      </c>
      <c r="AB89" s="2">
        <v>1162</v>
      </c>
      <c r="AC89" s="2">
        <v>1205</v>
      </c>
      <c r="AD89" s="2">
        <v>1210</v>
      </c>
      <c r="AE89" s="2">
        <v>1138</v>
      </c>
      <c r="AF89" s="2">
        <v>1215</v>
      </c>
      <c r="AG89" s="2">
        <v>1150</v>
      </c>
      <c r="AH89" s="2">
        <v>1216</v>
      </c>
      <c r="AI89" s="2">
        <v>1152</v>
      </c>
      <c r="AJ89" s="2">
        <v>1180</v>
      </c>
      <c r="AK89" s="2">
        <v>1216</v>
      </c>
      <c r="AL89" s="2">
        <v>1217</v>
      </c>
      <c r="AM89" s="2">
        <v>1134</v>
      </c>
      <c r="AN89" s="2">
        <v>1196</v>
      </c>
      <c r="AO89" s="2">
        <v>1147</v>
      </c>
      <c r="AP89" s="2">
        <v>1167</v>
      </c>
      <c r="AQ89" s="2">
        <v>1149</v>
      </c>
      <c r="AR89" s="2">
        <v>1103</v>
      </c>
      <c r="AS89" s="2">
        <v>1148</v>
      </c>
      <c r="AT89" s="2">
        <v>1130</v>
      </c>
      <c r="AU89" s="2">
        <v>1176</v>
      </c>
      <c r="AV89" s="2">
        <v>1139</v>
      </c>
      <c r="AW89" s="2">
        <v>1084</v>
      </c>
    </row>
    <row r="90" spans="1:49" x14ac:dyDescent="0.2">
      <c r="A90" s="4" t="s">
        <v>142</v>
      </c>
      <c r="B90" s="2">
        <v>1134</v>
      </c>
      <c r="C90" s="2">
        <v>1079</v>
      </c>
      <c r="D90" s="2">
        <v>1106</v>
      </c>
      <c r="E90" s="2">
        <v>1078</v>
      </c>
      <c r="F90" s="2">
        <v>1021</v>
      </c>
      <c r="G90" s="2">
        <v>1044</v>
      </c>
      <c r="H90" s="2">
        <v>1032</v>
      </c>
      <c r="I90" s="2">
        <v>1025</v>
      </c>
      <c r="J90" s="2">
        <v>1077</v>
      </c>
      <c r="K90" s="2">
        <v>1023</v>
      </c>
      <c r="L90" s="2">
        <v>1031</v>
      </c>
      <c r="M90" s="2">
        <v>1031</v>
      </c>
      <c r="N90" s="2">
        <v>990</v>
      </c>
      <c r="O90" s="2">
        <v>1034</v>
      </c>
      <c r="P90" s="2">
        <v>972</v>
      </c>
      <c r="Q90" s="2">
        <v>993</v>
      </c>
      <c r="R90" s="2">
        <v>1082</v>
      </c>
      <c r="S90" s="2">
        <v>1045</v>
      </c>
      <c r="T90" s="2">
        <v>1081</v>
      </c>
      <c r="U90" s="2">
        <v>1035</v>
      </c>
      <c r="V90" s="2">
        <v>1045</v>
      </c>
      <c r="W90" s="2">
        <v>1064</v>
      </c>
      <c r="X90" s="2">
        <v>985</v>
      </c>
      <c r="Y90" s="2">
        <v>1049</v>
      </c>
      <c r="Z90" s="2">
        <v>1050</v>
      </c>
      <c r="AA90" s="2">
        <v>1013</v>
      </c>
      <c r="AB90" s="2">
        <v>1067</v>
      </c>
      <c r="AC90" s="2">
        <v>1079</v>
      </c>
      <c r="AD90" s="2">
        <v>995</v>
      </c>
      <c r="AE90" s="2">
        <v>1046</v>
      </c>
      <c r="AF90" s="2">
        <v>989</v>
      </c>
      <c r="AG90" s="2">
        <v>1038</v>
      </c>
      <c r="AH90" s="2">
        <v>1025</v>
      </c>
      <c r="AI90" s="2">
        <v>991</v>
      </c>
      <c r="AJ90" s="2">
        <v>1040</v>
      </c>
      <c r="AK90" s="2">
        <v>1000</v>
      </c>
      <c r="AL90" s="2">
        <v>1043</v>
      </c>
      <c r="AM90" s="2">
        <v>1006</v>
      </c>
      <c r="AN90" s="2">
        <v>1051</v>
      </c>
      <c r="AO90" s="2">
        <v>1017</v>
      </c>
      <c r="AP90" s="2">
        <v>1043</v>
      </c>
      <c r="AQ90" s="2">
        <v>983</v>
      </c>
      <c r="AR90" s="2">
        <v>995</v>
      </c>
      <c r="AS90" s="2">
        <v>973</v>
      </c>
      <c r="AT90" s="2">
        <v>961</v>
      </c>
      <c r="AU90" s="2">
        <v>973</v>
      </c>
      <c r="AV90" s="2">
        <v>994</v>
      </c>
      <c r="AW90" s="2">
        <v>1039</v>
      </c>
    </row>
    <row r="91" spans="1:49" x14ac:dyDescent="0.2">
      <c r="A91" s="4" t="s">
        <v>143</v>
      </c>
      <c r="B91" s="2">
        <v>802</v>
      </c>
      <c r="C91" s="2">
        <v>803</v>
      </c>
      <c r="D91" s="2">
        <v>737</v>
      </c>
      <c r="E91" s="2">
        <v>716</v>
      </c>
      <c r="F91" s="2">
        <v>761</v>
      </c>
      <c r="G91" s="2">
        <v>720</v>
      </c>
      <c r="H91" s="2">
        <v>738</v>
      </c>
      <c r="I91" s="2">
        <v>741</v>
      </c>
      <c r="J91" s="2">
        <v>762</v>
      </c>
      <c r="K91" s="2">
        <v>764</v>
      </c>
      <c r="L91" s="2">
        <v>769</v>
      </c>
      <c r="M91" s="2">
        <v>759</v>
      </c>
      <c r="N91" s="2">
        <v>718</v>
      </c>
      <c r="O91" s="2">
        <v>745</v>
      </c>
      <c r="P91" s="2">
        <v>784</v>
      </c>
      <c r="Q91" s="2">
        <v>752</v>
      </c>
      <c r="R91" s="2">
        <v>724</v>
      </c>
      <c r="S91" s="2">
        <v>749</v>
      </c>
      <c r="T91" s="2">
        <v>775</v>
      </c>
      <c r="U91" s="2">
        <v>765</v>
      </c>
      <c r="V91" s="2">
        <v>778</v>
      </c>
      <c r="W91" s="2">
        <v>740</v>
      </c>
      <c r="X91" s="2">
        <v>751</v>
      </c>
      <c r="Y91" s="2">
        <v>731</v>
      </c>
      <c r="Z91" s="2">
        <v>757</v>
      </c>
      <c r="AA91" s="2">
        <v>752</v>
      </c>
      <c r="AB91" s="2">
        <v>752</v>
      </c>
      <c r="AC91" s="2">
        <v>780</v>
      </c>
      <c r="AD91" s="2">
        <v>712</v>
      </c>
      <c r="AE91" s="2">
        <v>753</v>
      </c>
      <c r="AF91" s="2">
        <v>753</v>
      </c>
      <c r="AG91" s="2">
        <v>786</v>
      </c>
      <c r="AH91" s="2">
        <v>779</v>
      </c>
      <c r="AI91" s="2">
        <v>750</v>
      </c>
      <c r="AJ91" s="2">
        <v>766</v>
      </c>
      <c r="AK91" s="2">
        <v>792</v>
      </c>
      <c r="AL91" s="2">
        <v>784</v>
      </c>
      <c r="AM91" s="2">
        <v>751</v>
      </c>
      <c r="AN91" s="2">
        <v>734</v>
      </c>
      <c r="AO91" s="2">
        <v>767</v>
      </c>
      <c r="AP91" s="2">
        <v>749</v>
      </c>
      <c r="AQ91" s="2">
        <v>758</v>
      </c>
      <c r="AR91" s="2">
        <v>750</v>
      </c>
      <c r="AS91" s="2">
        <v>761</v>
      </c>
      <c r="AT91" s="2">
        <v>758</v>
      </c>
      <c r="AU91" s="2">
        <v>720</v>
      </c>
      <c r="AV91" s="2">
        <v>757</v>
      </c>
      <c r="AW91" s="2">
        <v>717</v>
      </c>
    </row>
    <row r="92" spans="1:49" x14ac:dyDescent="0.2">
      <c r="A92" s="4" t="s">
        <v>144</v>
      </c>
      <c r="B92" s="2">
        <v>606</v>
      </c>
      <c r="C92" s="2">
        <v>622</v>
      </c>
      <c r="D92" s="2">
        <v>569</v>
      </c>
      <c r="E92" s="2">
        <v>562</v>
      </c>
      <c r="F92" s="2">
        <v>588</v>
      </c>
      <c r="G92" s="2">
        <v>605</v>
      </c>
      <c r="H92" s="2">
        <v>629</v>
      </c>
      <c r="I92" s="2">
        <v>559</v>
      </c>
      <c r="J92" s="2">
        <v>589</v>
      </c>
      <c r="K92" s="2">
        <v>592</v>
      </c>
      <c r="L92" s="2">
        <v>612</v>
      </c>
      <c r="M92" s="2">
        <v>579</v>
      </c>
      <c r="N92" s="2">
        <v>588</v>
      </c>
      <c r="O92" s="2">
        <v>611</v>
      </c>
      <c r="P92" s="2">
        <v>599</v>
      </c>
      <c r="Q92" s="2">
        <v>586</v>
      </c>
      <c r="R92" s="2">
        <v>584</v>
      </c>
      <c r="S92" s="2">
        <v>548</v>
      </c>
      <c r="T92" s="2">
        <v>596</v>
      </c>
      <c r="U92" s="2">
        <v>574</v>
      </c>
      <c r="V92" s="2">
        <v>589</v>
      </c>
      <c r="W92" s="2">
        <v>566</v>
      </c>
      <c r="X92" s="2">
        <v>608</v>
      </c>
      <c r="Y92" s="2">
        <v>580</v>
      </c>
      <c r="Z92" s="2">
        <v>581</v>
      </c>
      <c r="AA92" s="2">
        <v>541</v>
      </c>
      <c r="AB92" s="2">
        <v>602</v>
      </c>
      <c r="AC92" s="2">
        <v>572</v>
      </c>
      <c r="AD92" s="2">
        <v>563</v>
      </c>
      <c r="AE92" s="2">
        <v>567</v>
      </c>
      <c r="AF92" s="2">
        <v>550</v>
      </c>
      <c r="AG92" s="2">
        <v>597</v>
      </c>
      <c r="AH92" s="2">
        <v>548</v>
      </c>
      <c r="AI92" s="2">
        <v>566</v>
      </c>
      <c r="AJ92" s="2">
        <v>632</v>
      </c>
      <c r="AK92" s="2">
        <v>593</v>
      </c>
      <c r="AL92" s="2">
        <v>582</v>
      </c>
      <c r="AM92" s="2">
        <v>607</v>
      </c>
      <c r="AN92" s="2">
        <v>586</v>
      </c>
      <c r="AO92" s="2">
        <v>569</v>
      </c>
      <c r="AP92" s="2">
        <v>579</v>
      </c>
      <c r="AQ92" s="2">
        <v>531</v>
      </c>
      <c r="AR92" s="2">
        <v>575</v>
      </c>
      <c r="AS92" s="2">
        <v>561</v>
      </c>
      <c r="AT92" s="2">
        <v>553</v>
      </c>
      <c r="AU92" s="2">
        <v>570</v>
      </c>
      <c r="AV92" s="2">
        <v>579</v>
      </c>
      <c r="AW92" s="2">
        <v>587</v>
      </c>
    </row>
    <row r="93" spans="1:49" x14ac:dyDescent="0.2">
      <c r="A93" s="4" t="s">
        <v>145</v>
      </c>
      <c r="B93" s="2">
        <v>530</v>
      </c>
      <c r="C93" s="2">
        <v>495</v>
      </c>
      <c r="D93" s="2">
        <v>489</v>
      </c>
      <c r="E93" s="2">
        <v>510</v>
      </c>
      <c r="F93" s="2">
        <v>509</v>
      </c>
      <c r="G93" s="2">
        <v>503</v>
      </c>
      <c r="H93" s="2">
        <v>513</v>
      </c>
      <c r="I93" s="2">
        <v>461</v>
      </c>
      <c r="J93" s="2">
        <v>476</v>
      </c>
      <c r="K93" s="2">
        <v>484</v>
      </c>
      <c r="L93" s="2">
        <v>483</v>
      </c>
      <c r="M93" s="2">
        <v>516</v>
      </c>
      <c r="N93" s="2">
        <v>485</v>
      </c>
      <c r="O93" s="2">
        <v>497</v>
      </c>
      <c r="P93" s="2">
        <v>495</v>
      </c>
      <c r="Q93" s="2">
        <v>510</v>
      </c>
      <c r="R93" s="2">
        <v>499</v>
      </c>
      <c r="S93" s="2">
        <v>471</v>
      </c>
      <c r="T93" s="2">
        <v>493</v>
      </c>
      <c r="U93" s="2">
        <v>532</v>
      </c>
      <c r="V93" s="2">
        <v>476</v>
      </c>
      <c r="W93" s="2">
        <v>479</v>
      </c>
      <c r="X93" s="2">
        <v>475</v>
      </c>
      <c r="Y93" s="2">
        <v>491</v>
      </c>
      <c r="Z93" s="2">
        <v>499</v>
      </c>
      <c r="AA93" s="2">
        <v>481</v>
      </c>
      <c r="AB93" s="2">
        <v>498</v>
      </c>
      <c r="AC93" s="2">
        <v>509</v>
      </c>
      <c r="AD93" s="2">
        <v>491</v>
      </c>
      <c r="AE93" s="2">
        <v>490</v>
      </c>
      <c r="AF93" s="2">
        <v>476</v>
      </c>
      <c r="AG93" s="2">
        <v>489</v>
      </c>
      <c r="AH93" s="2">
        <v>496</v>
      </c>
      <c r="AI93" s="2">
        <v>502</v>
      </c>
      <c r="AJ93" s="2">
        <v>496</v>
      </c>
      <c r="AK93" s="2">
        <v>502</v>
      </c>
      <c r="AL93" s="2">
        <v>493</v>
      </c>
      <c r="AM93" s="2">
        <v>515</v>
      </c>
      <c r="AN93" s="2">
        <v>488</v>
      </c>
      <c r="AO93" s="2">
        <v>486</v>
      </c>
      <c r="AP93" s="2">
        <v>485</v>
      </c>
      <c r="AQ93" s="2">
        <v>466</v>
      </c>
      <c r="AR93" s="2">
        <v>475</v>
      </c>
      <c r="AS93" s="2">
        <v>461</v>
      </c>
      <c r="AT93" s="2">
        <v>467</v>
      </c>
      <c r="AU93" s="2">
        <v>482</v>
      </c>
      <c r="AV93" s="2">
        <v>467</v>
      </c>
      <c r="AW93" s="2">
        <v>467</v>
      </c>
    </row>
    <row r="94" spans="1:49" x14ac:dyDescent="0.2">
      <c r="A94" s="4" t="s">
        <v>146</v>
      </c>
      <c r="B94" s="2">
        <v>412</v>
      </c>
      <c r="C94" s="2">
        <v>411</v>
      </c>
      <c r="D94" s="2">
        <v>452</v>
      </c>
      <c r="E94" s="2">
        <v>433</v>
      </c>
      <c r="F94" s="2">
        <v>424</v>
      </c>
      <c r="G94" s="2">
        <v>449</v>
      </c>
      <c r="H94" s="2">
        <v>452</v>
      </c>
      <c r="I94" s="2">
        <v>425</v>
      </c>
      <c r="J94" s="2">
        <v>408</v>
      </c>
      <c r="K94" s="2">
        <v>418</v>
      </c>
      <c r="L94" s="2">
        <v>445</v>
      </c>
      <c r="M94" s="2">
        <v>425</v>
      </c>
      <c r="N94" s="2">
        <v>419</v>
      </c>
      <c r="O94" s="2">
        <v>443</v>
      </c>
      <c r="P94" s="2">
        <v>418</v>
      </c>
      <c r="Q94" s="2">
        <v>450</v>
      </c>
      <c r="R94" s="2">
        <v>408</v>
      </c>
      <c r="S94" s="2">
        <v>413</v>
      </c>
      <c r="T94" s="2">
        <v>424</v>
      </c>
      <c r="U94" s="2">
        <v>439</v>
      </c>
      <c r="V94" s="2">
        <v>447</v>
      </c>
      <c r="W94" s="2">
        <v>411</v>
      </c>
      <c r="X94" s="2">
        <v>440</v>
      </c>
      <c r="Y94" s="2">
        <v>415</v>
      </c>
      <c r="Z94" s="2">
        <v>391</v>
      </c>
      <c r="AA94" s="2">
        <v>417</v>
      </c>
      <c r="AB94" s="2">
        <v>436</v>
      </c>
      <c r="AC94" s="2">
        <v>412</v>
      </c>
      <c r="AD94" s="2">
        <v>441</v>
      </c>
      <c r="AE94" s="2">
        <v>418</v>
      </c>
      <c r="AF94" s="2">
        <v>429</v>
      </c>
      <c r="AG94" s="2">
        <v>426</v>
      </c>
      <c r="AH94" s="2">
        <v>434</v>
      </c>
      <c r="AI94" s="2">
        <v>439</v>
      </c>
      <c r="AJ94" s="2">
        <v>413</v>
      </c>
      <c r="AK94" s="2">
        <v>403</v>
      </c>
      <c r="AL94" s="2">
        <v>431</v>
      </c>
      <c r="AM94" s="2">
        <v>411</v>
      </c>
      <c r="AN94" s="2">
        <v>399</v>
      </c>
      <c r="AO94" s="2">
        <v>409</v>
      </c>
      <c r="AP94" s="2">
        <v>434</v>
      </c>
      <c r="AQ94" s="2">
        <v>394</v>
      </c>
      <c r="AR94" s="2">
        <v>411</v>
      </c>
      <c r="AS94" s="2">
        <v>387</v>
      </c>
      <c r="AT94" s="2">
        <v>388</v>
      </c>
      <c r="AU94" s="2">
        <v>391</v>
      </c>
      <c r="AV94" s="2">
        <v>429</v>
      </c>
      <c r="AW94" s="2">
        <v>414</v>
      </c>
    </row>
    <row r="95" spans="1:49" x14ac:dyDescent="0.2">
      <c r="A95" s="4" t="s">
        <v>147</v>
      </c>
      <c r="B95" s="2">
        <v>384</v>
      </c>
      <c r="C95" s="2">
        <v>378</v>
      </c>
      <c r="D95" s="2">
        <v>364</v>
      </c>
      <c r="E95" s="2">
        <v>385</v>
      </c>
      <c r="F95" s="2">
        <v>366</v>
      </c>
      <c r="G95" s="2">
        <v>368</v>
      </c>
      <c r="H95" s="2">
        <v>396</v>
      </c>
      <c r="I95" s="2">
        <v>348</v>
      </c>
      <c r="J95" s="2">
        <v>372</v>
      </c>
      <c r="K95" s="2">
        <v>353</v>
      </c>
      <c r="L95" s="2">
        <v>371</v>
      </c>
      <c r="M95" s="2">
        <v>377</v>
      </c>
      <c r="N95" s="2">
        <v>385</v>
      </c>
      <c r="O95" s="2">
        <v>374</v>
      </c>
      <c r="P95" s="2">
        <v>381</v>
      </c>
      <c r="Q95" s="2">
        <v>367</v>
      </c>
      <c r="R95" s="2">
        <v>395</v>
      </c>
      <c r="S95" s="2">
        <v>396</v>
      </c>
      <c r="T95" s="2">
        <v>369</v>
      </c>
      <c r="U95" s="2">
        <v>373</v>
      </c>
      <c r="V95" s="2">
        <v>369</v>
      </c>
      <c r="W95" s="2">
        <v>397</v>
      </c>
      <c r="X95" s="2">
        <v>367</v>
      </c>
      <c r="Y95" s="2">
        <v>370</v>
      </c>
      <c r="Z95" s="2">
        <v>384</v>
      </c>
      <c r="AA95" s="2">
        <v>401</v>
      </c>
      <c r="AB95" s="2">
        <v>363</v>
      </c>
      <c r="AC95" s="2">
        <v>361</v>
      </c>
      <c r="AD95" s="2">
        <v>387</v>
      </c>
      <c r="AE95" s="2">
        <v>369</v>
      </c>
      <c r="AF95" s="2">
        <v>359</v>
      </c>
      <c r="AG95" s="2">
        <v>398</v>
      </c>
      <c r="AH95" s="2">
        <v>361</v>
      </c>
      <c r="AI95" s="2">
        <v>346</v>
      </c>
      <c r="AJ95" s="2">
        <v>349</v>
      </c>
      <c r="AK95" s="2">
        <v>321</v>
      </c>
      <c r="AL95" s="2">
        <v>375</v>
      </c>
      <c r="AM95" s="2">
        <v>393</v>
      </c>
      <c r="AN95" s="2">
        <v>368</v>
      </c>
      <c r="AO95" s="2">
        <v>361</v>
      </c>
      <c r="AP95" s="2">
        <v>370</v>
      </c>
      <c r="AQ95" s="2">
        <v>375</v>
      </c>
      <c r="AR95" s="2">
        <v>373</v>
      </c>
      <c r="AS95" s="2">
        <v>324</v>
      </c>
      <c r="AT95" s="2">
        <v>351</v>
      </c>
      <c r="AU95" s="2">
        <v>356</v>
      </c>
      <c r="AV95" s="2">
        <v>393</v>
      </c>
      <c r="AW95" s="2">
        <v>352</v>
      </c>
    </row>
    <row r="96" spans="1:49" x14ac:dyDescent="0.2">
      <c r="A96" s="4" t="s">
        <v>148</v>
      </c>
      <c r="B96" s="2">
        <v>360</v>
      </c>
      <c r="C96" s="2">
        <v>366</v>
      </c>
      <c r="D96" s="2">
        <v>319</v>
      </c>
      <c r="E96" s="2">
        <v>357</v>
      </c>
      <c r="F96" s="2">
        <v>326</v>
      </c>
      <c r="G96" s="2">
        <v>355</v>
      </c>
      <c r="H96" s="2">
        <v>308</v>
      </c>
      <c r="I96" s="2">
        <v>340</v>
      </c>
      <c r="J96" s="2">
        <v>342</v>
      </c>
      <c r="K96" s="2">
        <v>320</v>
      </c>
      <c r="L96" s="2">
        <v>362</v>
      </c>
      <c r="M96" s="2">
        <v>355</v>
      </c>
      <c r="N96" s="2">
        <v>369</v>
      </c>
      <c r="O96" s="2">
        <v>360</v>
      </c>
      <c r="P96" s="2">
        <v>332</v>
      </c>
      <c r="Q96" s="2">
        <v>368</v>
      </c>
      <c r="R96" s="2">
        <v>335</v>
      </c>
      <c r="S96" s="2">
        <v>326</v>
      </c>
      <c r="T96" s="2">
        <v>342</v>
      </c>
      <c r="U96" s="2">
        <v>326</v>
      </c>
      <c r="V96" s="2">
        <v>351</v>
      </c>
      <c r="W96" s="2">
        <v>320</v>
      </c>
      <c r="X96" s="2">
        <v>319</v>
      </c>
      <c r="Y96" s="2">
        <v>370</v>
      </c>
      <c r="Z96" s="2">
        <v>327</v>
      </c>
      <c r="AA96" s="2">
        <v>354</v>
      </c>
      <c r="AB96" s="2">
        <v>341</v>
      </c>
      <c r="AC96" s="2">
        <v>324</v>
      </c>
      <c r="AD96" s="2">
        <v>352</v>
      </c>
      <c r="AE96" s="2">
        <v>334</v>
      </c>
      <c r="AF96" s="2">
        <v>350</v>
      </c>
      <c r="AG96" s="2">
        <v>338</v>
      </c>
      <c r="AH96" s="2">
        <v>365</v>
      </c>
      <c r="AI96" s="2">
        <v>394</v>
      </c>
      <c r="AJ96" s="2">
        <v>361</v>
      </c>
      <c r="AK96" s="2">
        <v>345</v>
      </c>
      <c r="AL96" s="2">
        <v>350</v>
      </c>
      <c r="AM96" s="2">
        <v>337</v>
      </c>
      <c r="AN96" s="2">
        <v>335</v>
      </c>
      <c r="AO96" s="2">
        <v>349</v>
      </c>
      <c r="AP96" s="2">
        <v>326</v>
      </c>
      <c r="AQ96" s="2">
        <v>323</v>
      </c>
      <c r="AR96" s="2">
        <v>323</v>
      </c>
      <c r="AS96" s="2">
        <v>326</v>
      </c>
      <c r="AT96" s="2">
        <v>315</v>
      </c>
      <c r="AU96" s="2">
        <v>322</v>
      </c>
      <c r="AV96" s="2">
        <v>340</v>
      </c>
      <c r="AW96" s="2">
        <v>345</v>
      </c>
    </row>
    <row r="97" spans="1:49" x14ac:dyDescent="0.2">
      <c r="A97" s="4" t="s">
        <v>149</v>
      </c>
      <c r="B97" s="2">
        <v>298</v>
      </c>
      <c r="C97" s="2">
        <v>328</v>
      </c>
      <c r="D97" s="2">
        <v>324</v>
      </c>
      <c r="E97" s="2">
        <v>308</v>
      </c>
      <c r="F97" s="2">
        <v>287</v>
      </c>
      <c r="G97" s="2">
        <v>331</v>
      </c>
      <c r="H97" s="2">
        <v>307</v>
      </c>
      <c r="I97" s="2">
        <v>329</v>
      </c>
      <c r="J97" s="2">
        <v>329</v>
      </c>
      <c r="K97" s="2">
        <v>291</v>
      </c>
      <c r="L97" s="2">
        <v>320</v>
      </c>
      <c r="M97" s="2">
        <v>300</v>
      </c>
      <c r="N97" s="2">
        <v>318</v>
      </c>
      <c r="O97" s="2">
        <v>310</v>
      </c>
      <c r="P97" s="2">
        <v>293</v>
      </c>
      <c r="Q97" s="2">
        <v>310</v>
      </c>
      <c r="R97" s="2">
        <v>282</v>
      </c>
      <c r="S97" s="2">
        <v>312</v>
      </c>
      <c r="T97" s="2">
        <v>345</v>
      </c>
      <c r="U97" s="2">
        <v>287</v>
      </c>
      <c r="V97" s="2">
        <v>337</v>
      </c>
      <c r="W97" s="2">
        <v>292</v>
      </c>
      <c r="X97" s="2">
        <v>324</v>
      </c>
      <c r="Y97" s="2">
        <v>284</v>
      </c>
      <c r="Z97" s="2">
        <v>289</v>
      </c>
      <c r="AA97" s="2">
        <v>295</v>
      </c>
      <c r="AB97" s="2">
        <v>294</v>
      </c>
      <c r="AC97" s="2">
        <v>299</v>
      </c>
      <c r="AD97" s="2">
        <v>316</v>
      </c>
      <c r="AE97" s="2">
        <v>312</v>
      </c>
      <c r="AF97" s="2">
        <v>317</v>
      </c>
      <c r="AG97" s="2">
        <v>309</v>
      </c>
      <c r="AH97" s="2">
        <v>297</v>
      </c>
      <c r="AI97" s="2">
        <v>286</v>
      </c>
      <c r="AJ97" s="2">
        <v>296</v>
      </c>
      <c r="AK97" s="2">
        <v>334</v>
      </c>
      <c r="AL97" s="2">
        <v>299</v>
      </c>
      <c r="AM97" s="2">
        <v>334</v>
      </c>
      <c r="AN97" s="2">
        <v>326</v>
      </c>
      <c r="AO97" s="2">
        <v>329</v>
      </c>
      <c r="AP97" s="2">
        <v>284</v>
      </c>
      <c r="AQ97" s="2">
        <v>292</v>
      </c>
      <c r="AR97" s="2">
        <v>295</v>
      </c>
      <c r="AS97" s="2">
        <v>288</v>
      </c>
      <c r="AT97" s="2">
        <v>280</v>
      </c>
      <c r="AU97" s="2">
        <v>312</v>
      </c>
      <c r="AV97" s="2">
        <v>284</v>
      </c>
      <c r="AW97" s="2">
        <v>283</v>
      </c>
    </row>
    <row r="98" spans="1:49" x14ac:dyDescent="0.2">
      <c r="A98" s="4" t="s">
        <v>150</v>
      </c>
      <c r="B98" s="2">
        <v>359</v>
      </c>
      <c r="C98" s="2">
        <v>325</v>
      </c>
      <c r="D98" s="2">
        <v>312</v>
      </c>
      <c r="E98" s="2">
        <v>335</v>
      </c>
      <c r="F98" s="2">
        <v>436</v>
      </c>
      <c r="G98" s="2">
        <v>310</v>
      </c>
      <c r="H98" s="2">
        <v>320</v>
      </c>
      <c r="I98" s="2">
        <v>341</v>
      </c>
      <c r="J98" s="2">
        <v>328</v>
      </c>
      <c r="K98" s="2">
        <v>339</v>
      </c>
      <c r="L98" s="2">
        <v>304</v>
      </c>
      <c r="M98" s="2">
        <v>331</v>
      </c>
      <c r="N98" s="2">
        <v>365</v>
      </c>
      <c r="O98" s="2">
        <v>328</v>
      </c>
      <c r="P98" s="2">
        <v>284</v>
      </c>
      <c r="Q98" s="2">
        <v>322</v>
      </c>
      <c r="R98" s="2">
        <v>316</v>
      </c>
      <c r="S98" s="2">
        <v>357</v>
      </c>
      <c r="T98" s="2">
        <v>298</v>
      </c>
      <c r="U98" s="2">
        <v>324</v>
      </c>
      <c r="V98" s="2">
        <v>316</v>
      </c>
      <c r="W98" s="2">
        <v>309</v>
      </c>
      <c r="X98" s="2">
        <v>332</v>
      </c>
      <c r="Y98" s="2">
        <v>317</v>
      </c>
      <c r="Z98" s="2">
        <v>298</v>
      </c>
      <c r="AA98" s="2">
        <v>328</v>
      </c>
      <c r="AB98" s="2">
        <v>330</v>
      </c>
      <c r="AC98" s="2">
        <v>325</v>
      </c>
      <c r="AD98" s="2">
        <v>344</v>
      </c>
      <c r="AE98" s="2">
        <v>347</v>
      </c>
      <c r="AF98" s="2">
        <v>344</v>
      </c>
      <c r="AG98" s="2">
        <v>358</v>
      </c>
      <c r="AH98" s="2">
        <v>342</v>
      </c>
      <c r="AI98" s="2">
        <v>330</v>
      </c>
      <c r="AJ98" s="2">
        <v>334</v>
      </c>
      <c r="AK98" s="2">
        <v>335</v>
      </c>
      <c r="AL98" s="2">
        <v>309</v>
      </c>
      <c r="AM98" s="2">
        <v>350</v>
      </c>
      <c r="AN98" s="2">
        <v>331</v>
      </c>
      <c r="AO98" s="2">
        <v>336</v>
      </c>
      <c r="AP98" s="2">
        <v>323</v>
      </c>
      <c r="AQ98" s="2">
        <v>563</v>
      </c>
      <c r="AR98" s="2">
        <v>328</v>
      </c>
      <c r="AS98" s="2">
        <v>333</v>
      </c>
      <c r="AT98" s="2">
        <v>333</v>
      </c>
      <c r="AU98" s="2">
        <v>380</v>
      </c>
      <c r="AV98" s="2">
        <v>1065</v>
      </c>
      <c r="AW98" s="2">
        <v>324</v>
      </c>
    </row>
    <row r="99" spans="1:49" x14ac:dyDescent="0.2">
      <c r="A99" s="4" t="s">
        <v>151</v>
      </c>
      <c r="B99" s="2">
        <v>256</v>
      </c>
      <c r="C99" s="2">
        <v>277</v>
      </c>
      <c r="D99" s="2">
        <v>247</v>
      </c>
      <c r="E99" s="2">
        <v>249</v>
      </c>
      <c r="F99" s="2">
        <v>260</v>
      </c>
      <c r="G99" s="2">
        <v>277</v>
      </c>
      <c r="H99" s="2">
        <v>275</v>
      </c>
      <c r="I99" s="2">
        <v>267</v>
      </c>
      <c r="J99" s="2">
        <v>269</v>
      </c>
      <c r="K99" s="2">
        <v>276</v>
      </c>
      <c r="L99" s="2">
        <v>268</v>
      </c>
      <c r="M99" s="2">
        <v>265</v>
      </c>
      <c r="N99" s="2">
        <v>297</v>
      </c>
      <c r="O99" s="2">
        <v>242</v>
      </c>
      <c r="P99" s="2">
        <v>286</v>
      </c>
      <c r="Q99" s="2">
        <v>293</v>
      </c>
      <c r="R99" s="2">
        <v>255</v>
      </c>
      <c r="S99" s="2">
        <v>282</v>
      </c>
      <c r="T99" s="2">
        <v>281</v>
      </c>
      <c r="U99" s="2">
        <v>241</v>
      </c>
      <c r="V99" s="2">
        <v>265</v>
      </c>
      <c r="W99" s="2">
        <v>274</v>
      </c>
      <c r="X99" s="2">
        <v>258</v>
      </c>
      <c r="Y99" s="2">
        <v>288</v>
      </c>
      <c r="Z99" s="2">
        <v>244</v>
      </c>
      <c r="AA99" s="2">
        <v>285</v>
      </c>
      <c r="AB99" s="2">
        <v>255</v>
      </c>
      <c r="AC99" s="2">
        <v>276</v>
      </c>
      <c r="AD99" s="2">
        <v>286</v>
      </c>
      <c r="AE99" s="2">
        <v>265</v>
      </c>
      <c r="AF99" s="2">
        <v>277</v>
      </c>
      <c r="AG99" s="2">
        <v>264</v>
      </c>
      <c r="AH99" s="2">
        <v>281</v>
      </c>
      <c r="AI99" s="2">
        <v>247</v>
      </c>
      <c r="AJ99" s="2">
        <v>260</v>
      </c>
      <c r="AK99" s="2">
        <v>256</v>
      </c>
      <c r="AL99" s="2">
        <v>270</v>
      </c>
      <c r="AM99" s="2">
        <v>269</v>
      </c>
      <c r="AN99" s="2">
        <v>278</v>
      </c>
      <c r="AO99" s="2">
        <v>250</v>
      </c>
      <c r="AP99" s="2">
        <v>267</v>
      </c>
      <c r="AQ99" s="2">
        <v>263</v>
      </c>
      <c r="AR99" s="2">
        <v>245</v>
      </c>
      <c r="AS99" s="2">
        <v>254</v>
      </c>
      <c r="AT99" s="2">
        <v>258</v>
      </c>
      <c r="AU99" s="2">
        <v>259</v>
      </c>
      <c r="AV99" s="2">
        <v>237</v>
      </c>
      <c r="AW99" s="2">
        <v>268</v>
      </c>
    </row>
    <row r="100" spans="1:49" x14ac:dyDescent="0.2">
      <c r="A100" s="4" t="s">
        <v>152</v>
      </c>
      <c r="B100" s="2">
        <v>272</v>
      </c>
      <c r="C100" s="2">
        <v>253</v>
      </c>
      <c r="D100" s="2">
        <v>261</v>
      </c>
      <c r="E100" s="2">
        <v>269</v>
      </c>
      <c r="F100" s="2">
        <v>267</v>
      </c>
      <c r="G100" s="2">
        <v>277</v>
      </c>
      <c r="H100" s="2">
        <v>262</v>
      </c>
      <c r="I100" s="2">
        <v>285</v>
      </c>
      <c r="J100" s="2">
        <v>263</v>
      </c>
      <c r="K100" s="2">
        <v>276</v>
      </c>
      <c r="L100" s="2">
        <v>256</v>
      </c>
      <c r="M100" s="2">
        <v>254</v>
      </c>
      <c r="N100" s="2">
        <v>269</v>
      </c>
      <c r="O100" s="2">
        <v>293</v>
      </c>
      <c r="P100" s="2">
        <v>272</v>
      </c>
      <c r="Q100" s="2">
        <v>266</v>
      </c>
      <c r="R100" s="2">
        <v>256</v>
      </c>
      <c r="S100" s="2">
        <v>251</v>
      </c>
      <c r="T100" s="2">
        <v>259</v>
      </c>
      <c r="U100" s="2">
        <v>259</v>
      </c>
      <c r="V100" s="2">
        <v>262</v>
      </c>
      <c r="W100" s="2">
        <v>265</v>
      </c>
      <c r="X100" s="2">
        <v>274</v>
      </c>
      <c r="Y100" s="2">
        <v>276</v>
      </c>
      <c r="Z100" s="2">
        <v>254</v>
      </c>
      <c r="AA100" s="2">
        <v>261</v>
      </c>
      <c r="AB100" s="2">
        <v>258</v>
      </c>
      <c r="AC100" s="2">
        <v>257</v>
      </c>
      <c r="AD100" s="2">
        <v>276</v>
      </c>
      <c r="AE100" s="2">
        <v>242</v>
      </c>
      <c r="AF100" s="2">
        <v>249</v>
      </c>
      <c r="AG100" s="2">
        <v>273</v>
      </c>
      <c r="AH100" s="2">
        <v>256</v>
      </c>
      <c r="AI100" s="2">
        <v>269</v>
      </c>
      <c r="AJ100" s="2">
        <v>280</v>
      </c>
      <c r="AK100" s="2">
        <v>258</v>
      </c>
      <c r="AL100" s="2">
        <v>262</v>
      </c>
      <c r="AM100" s="2">
        <v>277</v>
      </c>
      <c r="AN100" s="2">
        <v>286</v>
      </c>
      <c r="AO100" s="2">
        <v>245</v>
      </c>
      <c r="AP100" s="2">
        <v>252</v>
      </c>
      <c r="AQ100" s="2">
        <v>266</v>
      </c>
      <c r="AR100" s="2">
        <v>279</v>
      </c>
      <c r="AS100" s="2">
        <v>239</v>
      </c>
      <c r="AT100" s="2">
        <v>260</v>
      </c>
      <c r="AU100" s="2">
        <v>235</v>
      </c>
      <c r="AV100" s="2">
        <v>223</v>
      </c>
      <c r="AW100" s="2">
        <v>235</v>
      </c>
    </row>
    <row r="101" spans="1:49" x14ac:dyDescent="0.2">
      <c r="A101" s="4" t="s">
        <v>153</v>
      </c>
      <c r="B101" s="2">
        <v>221</v>
      </c>
      <c r="C101" s="2">
        <v>238</v>
      </c>
      <c r="D101" s="2">
        <v>233</v>
      </c>
      <c r="E101" s="2">
        <v>232</v>
      </c>
      <c r="F101" s="2">
        <v>244</v>
      </c>
      <c r="G101" s="2">
        <v>239</v>
      </c>
      <c r="H101" s="2">
        <v>243</v>
      </c>
      <c r="I101" s="2">
        <v>216</v>
      </c>
      <c r="J101" s="2">
        <v>226</v>
      </c>
      <c r="K101" s="2">
        <v>234</v>
      </c>
      <c r="L101" s="2">
        <v>221</v>
      </c>
      <c r="M101" s="2">
        <v>220</v>
      </c>
      <c r="N101" s="2">
        <v>243</v>
      </c>
      <c r="O101" s="2">
        <v>228</v>
      </c>
      <c r="P101" s="2">
        <v>234</v>
      </c>
      <c r="Q101" s="2">
        <v>234</v>
      </c>
      <c r="R101" s="2">
        <v>243</v>
      </c>
      <c r="S101" s="2">
        <v>240</v>
      </c>
      <c r="T101" s="2">
        <v>233</v>
      </c>
      <c r="U101" s="2">
        <v>218</v>
      </c>
      <c r="V101" s="2">
        <v>252</v>
      </c>
      <c r="W101" s="2">
        <v>250</v>
      </c>
      <c r="X101" s="2">
        <v>232</v>
      </c>
      <c r="Y101" s="2">
        <v>237</v>
      </c>
      <c r="Z101" s="2">
        <v>227</v>
      </c>
      <c r="AA101" s="2">
        <v>230</v>
      </c>
      <c r="AB101" s="2">
        <v>220</v>
      </c>
      <c r="AC101" s="2">
        <v>205</v>
      </c>
      <c r="AD101" s="2">
        <v>233</v>
      </c>
      <c r="AE101" s="2">
        <v>217</v>
      </c>
      <c r="AF101" s="2">
        <v>218</v>
      </c>
      <c r="AG101" s="2">
        <v>237</v>
      </c>
      <c r="AH101" s="2">
        <v>237</v>
      </c>
      <c r="AI101" s="2">
        <v>236</v>
      </c>
      <c r="AJ101" s="2">
        <v>236</v>
      </c>
      <c r="AK101" s="2">
        <v>230</v>
      </c>
      <c r="AL101" s="2">
        <v>243</v>
      </c>
      <c r="AM101" s="2">
        <v>257</v>
      </c>
      <c r="AN101" s="2">
        <v>217</v>
      </c>
      <c r="AO101" s="2">
        <v>241</v>
      </c>
      <c r="AP101" s="2">
        <v>241</v>
      </c>
      <c r="AQ101" s="2">
        <v>245</v>
      </c>
      <c r="AR101" s="2">
        <v>215</v>
      </c>
      <c r="AS101" s="2">
        <v>229</v>
      </c>
      <c r="AT101" s="2">
        <v>236</v>
      </c>
      <c r="AU101" s="2">
        <v>214</v>
      </c>
      <c r="AV101" s="2">
        <v>226</v>
      </c>
      <c r="AW101" s="2">
        <v>205</v>
      </c>
    </row>
    <row r="102" spans="1:49" x14ac:dyDescent="0.2">
      <c r="A102" s="4" t="s">
        <v>154</v>
      </c>
      <c r="B102" s="2">
        <v>26422</v>
      </c>
      <c r="C102" s="2">
        <v>27171</v>
      </c>
      <c r="D102" s="2">
        <v>27944</v>
      </c>
      <c r="E102" s="2">
        <v>28328</v>
      </c>
      <c r="F102" s="2">
        <v>29149</v>
      </c>
      <c r="G102" s="2">
        <v>30157</v>
      </c>
      <c r="H102" s="2">
        <v>30793</v>
      </c>
      <c r="I102" s="2">
        <v>31628</v>
      </c>
      <c r="J102" s="2">
        <v>32456</v>
      </c>
      <c r="K102" s="2">
        <v>33388</v>
      </c>
      <c r="L102" s="2">
        <v>34414</v>
      </c>
      <c r="M102" s="2">
        <v>35100</v>
      </c>
      <c r="N102" s="2">
        <v>36391</v>
      </c>
      <c r="O102" s="2">
        <v>37075</v>
      </c>
      <c r="P102" s="2">
        <v>38286</v>
      </c>
      <c r="Q102" s="2">
        <v>38536</v>
      </c>
      <c r="R102" s="2">
        <v>40411</v>
      </c>
      <c r="S102" s="2">
        <v>41216</v>
      </c>
      <c r="T102" s="2">
        <v>41817</v>
      </c>
      <c r="U102" s="2">
        <v>43158</v>
      </c>
      <c r="V102" s="2">
        <v>43836</v>
      </c>
      <c r="W102" s="2">
        <v>44921</v>
      </c>
      <c r="X102" s="2">
        <v>45962</v>
      </c>
      <c r="Y102" s="2">
        <v>46648</v>
      </c>
      <c r="Z102" s="2">
        <v>47606</v>
      </c>
      <c r="AA102" s="2">
        <v>48417</v>
      </c>
      <c r="AB102" s="2">
        <v>49652</v>
      </c>
      <c r="AC102" s="2">
        <v>50591</v>
      </c>
      <c r="AD102" s="2">
        <v>51518</v>
      </c>
      <c r="AE102" s="2">
        <v>52512</v>
      </c>
      <c r="AF102" s="2">
        <v>53670</v>
      </c>
      <c r="AG102" s="2">
        <v>54803</v>
      </c>
      <c r="AH102" s="2">
        <v>55559</v>
      </c>
      <c r="AI102" s="2">
        <v>56092</v>
      </c>
      <c r="AJ102" s="2">
        <v>56972</v>
      </c>
      <c r="AK102" s="2">
        <v>58054</v>
      </c>
      <c r="AL102" s="2">
        <v>58740</v>
      </c>
      <c r="AM102" s="2">
        <v>59752</v>
      </c>
      <c r="AN102" s="2">
        <v>60872</v>
      </c>
      <c r="AO102" s="2">
        <v>61811</v>
      </c>
      <c r="AP102" s="2">
        <v>62267</v>
      </c>
      <c r="AQ102" s="5" t="s">
        <v>254</v>
      </c>
      <c r="AR102" s="5" t="s">
        <v>254</v>
      </c>
      <c r="AS102" s="5" t="s">
        <v>254</v>
      </c>
      <c r="AT102" s="5" t="s">
        <v>254</v>
      </c>
      <c r="AU102" s="5" t="s">
        <v>254</v>
      </c>
      <c r="AV102" s="5" t="s">
        <v>254</v>
      </c>
      <c r="AW102" s="5" t="s">
        <v>254</v>
      </c>
    </row>
    <row r="103" spans="1:49" x14ac:dyDescent="0.2">
      <c r="A103" s="4" t="s">
        <v>155</v>
      </c>
      <c r="B103" s="2">
        <v>18733</v>
      </c>
      <c r="C103" s="2">
        <v>18981</v>
      </c>
      <c r="D103" s="2">
        <v>19239</v>
      </c>
      <c r="E103" s="2">
        <v>20044</v>
      </c>
      <c r="F103" s="2">
        <v>20389</v>
      </c>
      <c r="G103" s="2">
        <v>21568</v>
      </c>
      <c r="H103" s="2">
        <v>22225</v>
      </c>
      <c r="I103" s="2">
        <v>23061</v>
      </c>
      <c r="J103" s="2">
        <v>24094</v>
      </c>
      <c r="K103" s="2">
        <v>24692</v>
      </c>
      <c r="L103" s="2">
        <v>25644</v>
      </c>
      <c r="M103" s="2">
        <v>26109</v>
      </c>
      <c r="N103" s="2">
        <v>26992</v>
      </c>
      <c r="O103" s="2">
        <v>27536</v>
      </c>
      <c r="P103" s="2">
        <v>28417</v>
      </c>
      <c r="Q103" s="2">
        <v>29316</v>
      </c>
      <c r="R103" s="2">
        <v>30374</v>
      </c>
      <c r="S103" s="2">
        <v>30983</v>
      </c>
      <c r="T103" s="2">
        <v>32127</v>
      </c>
      <c r="U103" s="2">
        <v>32916</v>
      </c>
      <c r="V103" s="2">
        <v>34384</v>
      </c>
      <c r="W103" s="2">
        <v>34627</v>
      </c>
      <c r="X103" s="2">
        <v>35390</v>
      </c>
      <c r="Y103" s="2">
        <v>36500</v>
      </c>
      <c r="Z103" s="2">
        <v>37187</v>
      </c>
      <c r="AA103" s="2">
        <v>38279</v>
      </c>
      <c r="AB103" s="2">
        <v>39080</v>
      </c>
      <c r="AC103" s="2">
        <v>39542</v>
      </c>
      <c r="AD103" s="2">
        <v>40497</v>
      </c>
      <c r="AE103" s="2">
        <v>41190</v>
      </c>
      <c r="AF103" s="2">
        <v>42309</v>
      </c>
      <c r="AG103" s="2">
        <v>42929</v>
      </c>
      <c r="AH103" s="2">
        <v>44164</v>
      </c>
      <c r="AI103" s="2">
        <v>44597</v>
      </c>
      <c r="AJ103" s="2">
        <v>45697</v>
      </c>
      <c r="AK103" s="2">
        <v>46295</v>
      </c>
      <c r="AL103" s="2">
        <v>47536</v>
      </c>
      <c r="AM103" s="2">
        <v>48227</v>
      </c>
      <c r="AN103" s="2">
        <v>49181</v>
      </c>
      <c r="AO103" s="2">
        <v>50115</v>
      </c>
      <c r="AP103" s="2">
        <v>51209</v>
      </c>
      <c r="AQ103" s="2">
        <v>59205</v>
      </c>
      <c r="AR103" s="5" t="s">
        <v>254</v>
      </c>
      <c r="AS103" s="5" t="s">
        <v>254</v>
      </c>
      <c r="AT103" s="5" t="s">
        <v>254</v>
      </c>
      <c r="AU103" s="5" t="s">
        <v>254</v>
      </c>
      <c r="AV103" s="5" t="s">
        <v>254</v>
      </c>
      <c r="AW103" s="5" t="s">
        <v>254</v>
      </c>
    </row>
    <row r="104" spans="1:49" x14ac:dyDescent="0.2">
      <c r="A104" s="4" t="s">
        <v>156</v>
      </c>
      <c r="B104" s="2">
        <v>17604</v>
      </c>
      <c r="C104" s="2">
        <v>17449</v>
      </c>
      <c r="D104" s="2">
        <v>17766</v>
      </c>
      <c r="E104" s="2">
        <v>18690</v>
      </c>
      <c r="F104" s="2">
        <v>19576</v>
      </c>
      <c r="G104" s="2">
        <v>20027</v>
      </c>
      <c r="H104" s="2">
        <v>20858</v>
      </c>
      <c r="I104" s="2">
        <v>21687</v>
      </c>
      <c r="J104" s="2">
        <v>22455</v>
      </c>
      <c r="K104" s="2">
        <v>23254</v>
      </c>
      <c r="L104" s="2">
        <v>23966</v>
      </c>
      <c r="M104" s="2">
        <v>24682</v>
      </c>
      <c r="N104" s="2">
        <v>25883</v>
      </c>
      <c r="O104" s="2">
        <v>26405</v>
      </c>
      <c r="P104" s="2">
        <v>27376</v>
      </c>
      <c r="Q104" s="2">
        <v>28283</v>
      </c>
      <c r="R104" s="2">
        <v>29136</v>
      </c>
      <c r="S104" s="2">
        <v>29570</v>
      </c>
      <c r="T104" s="2">
        <v>30442</v>
      </c>
      <c r="U104" s="2">
        <v>31253</v>
      </c>
      <c r="V104" s="2">
        <v>32413</v>
      </c>
      <c r="W104" s="2">
        <v>33155</v>
      </c>
      <c r="X104" s="2">
        <v>33736</v>
      </c>
      <c r="Y104" s="2">
        <v>34852</v>
      </c>
      <c r="Z104" s="2">
        <v>35456</v>
      </c>
      <c r="AA104" s="2">
        <v>36328</v>
      </c>
      <c r="AB104" s="2">
        <v>37416</v>
      </c>
      <c r="AC104" s="2">
        <v>38166</v>
      </c>
      <c r="AD104" s="2">
        <v>38711</v>
      </c>
      <c r="AE104" s="2">
        <v>39878</v>
      </c>
      <c r="AF104" s="2">
        <v>40625</v>
      </c>
      <c r="AG104" s="2">
        <v>41530</v>
      </c>
      <c r="AH104" s="2">
        <v>42760</v>
      </c>
      <c r="AI104" s="2">
        <v>42985</v>
      </c>
      <c r="AJ104" s="2">
        <v>43911</v>
      </c>
      <c r="AK104" s="2">
        <v>44714</v>
      </c>
      <c r="AL104" s="2">
        <v>45750</v>
      </c>
      <c r="AM104" s="2">
        <v>46446</v>
      </c>
      <c r="AN104" s="2">
        <v>47468</v>
      </c>
      <c r="AO104" s="2">
        <v>47975</v>
      </c>
      <c r="AP104" s="2">
        <v>49031</v>
      </c>
      <c r="AQ104" s="2">
        <v>56974</v>
      </c>
      <c r="AR104" s="2">
        <v>63428</v>
      </c>
      <c r="AS104" s="5" t="s">
        <v>254</v>
      </c>
      <c r="AT104" s="5" t="s">
        <v>254</v>
      </c>
      <c r="AU104" s="5" t="s">
        <v>254</v>
      </c>
      <c r="AV104" s="5" t="s">
        <v>254</v>
      </c>
      <c r="AW104" s="5" t="s">
        <v>254</v>
      </c>
    </row>
    <row r="105" spans="1:49" x14ac:dyDescent="0.2">
      <c r="A105" s="4" t="s">
        <v>157</v>
      </c>
      <c r="B105" s="2">
        <v>14082</v>
      </c>
      <c r="C105" s="2">
        <v>13790</v>
      </c>
      <c r="D105" s="2">
        <v>14533</v>
      </c>
      <c r="E105" s="2">
        <v>14805</v>
      </c>
      <c r="F105" s="2">
        <v>15695</v>
      </c>
      <c r="G105" s="2">
        <v>16691</v>
      </c>
      <c r="H105" s="2">
        <v>17103</v>
      </c>
      <c r="I105" s="2">
        <v>17821</v>
      </c>
      <c r="J105" s="2">
        <v>18782</v>
      </c>
      <c r="K105" s="2">
        <v>19753</v>
      </c>
      <c r="L105" s="2">
        <v>20263</v>
      </c>
      <c r="M105" s="2">
        <v>21230</v>
      </c>
      <c r="N105" s="2">
        <v>21733</v>
      </c>
      <c r="O105" s="2">
        <v>22500</v>
      </c>
      <c r="P105" s="2">
        <v>23758</v>
      </c>
      <c r="Q105" s="2">
        <v>24064</v>
      </c>
      <c r="R105" s="2">
        <v>25206</v>
      </c>
      <c r="S105" s="2">
        <v>26236</v>
      </c>
      <c r="T105" s="2">
        <v>26625</v>
      </c>
      <c r="U105" s="2">
        <v>27300</v>
      </c>
      <c r="V105" s="2">
        <v>28366</v>
      </c>
      <c r="W105" s="2">
        <v>29041</v>
      </c>
      <c r="X105" s="2">
        <v>29876</v>
      </c>
      <c r="Y105" s="2">
        <v>30634</v>
      </c>
      <c r="Z105" s="2">
        <v>31769</v>
      </c>
      <c r="AA105" s="2">
        <v>32144</v>
      </c>
      <c r="AB105" s="2">
        <v>32712</v>
      </c>
      <c r="AC105" s="2">
        <v>34039</v>
      </c>
      <c r="AD105" s="2">
        <v>34379</v>
      </c>
      <c r="AE105" s="2">
        <v>35546</v>
      </c>
      <c r="AF105" s="2">
        <v>36196</v>
      </c>
      <c r="AG105" s="2">
        <v>36888</v>
      </c>
      <c r="AH105" s="2">
        <v>37902</v>
      </c>
      <c r="AI105" s="2">
        <v>38546</v>
      </c>
      <c r="AJ105" s="2">
        <v>39260</v>
      </c>
      <c r="AK105" s="2">
        <v>39936</v>
      </c>
      <c r="AL105" s="2">
        <v>40631</v>
      </c>
      <c r="AM105" s="2">
        <v>41135</v>
      </c>
      <c r="AN105" s="2">
        <v>41850</v>
      </c>
      <c r="AO105" s="2">
        <v>42694</v>
      </c>
      <c r="AP105" s="2">
        <v>43445</v>
      </c>
      <c r="AQ105" s="2">
        <v>50752</v>
      </c>
      <c r="AR105" s="2">
        <v>56024</v>
      </c>
      <c r="AS105" s="2">
        <v>59555</v>
      </c>
      <c r="AT105" s="2">
        <v>62139</v>
      </c>
      <c r="AU105" s="5" t="s">
        <v>254</v>
      </c>
      <c r="AV105" s="5" t="s">
        <v>254</v>
      </c>
      <c r="AW105" s="5" t="s">
        <v>254</v>
      </c>
    </row>
    <row r="106" spans="1:49" x14ac:dyDescent="0.2">
      <c r="A106" s="4" t="s">
        <v>158</v>
      </c>
      <c r="B106" s="2">
        <v>12001</v>
      </c>
      <c r="C106" s="2">
        <v>11841</v>
      </c>
      <c r="D106" s="2">
        <v>12076</v>
      </c>
      <c r="E106" s="2">
        <v>12635</v>
      </c>
      <c r="F106" s="2">
        <v>13318</v>
      </c>
      <c r="G106" s="2">
        <v>14107</v>
      </c>
      <c r="H106" s="2">
        <v>14748</v>
      </c>
      <c r="I106" s="2">
        <v>15377</v>
      </c>
      <c r="J106" s="2">
        <v>16343</v>
      </c>
      <c r="K106" s="2">
        <v>17012</v>
      </c>
      <c r="L106" s="2">
        <v>17665</v>
      </c>
      <c r="M106" s="2">
        <v>18523</v>
      </c>
      <c r="N106" s="2">
        <v>19025</v>
      </c>
      <c r="O106" s="2">
        <v>19720</v>
      </c>
      <c r="P106" s="2">
        <v>20350</v>
      </c>
      <c r="Q106" s="2">
        <v>21038</v>
      </c>
      <c r="R106" s="2">
        <v>21744</v>
      </c>
      <c r="S106" s="2">
        <v>22712</v>
      </c>
      <c r="T106" s="2">
        <v>23606</v>
      </c>
      <c r="U106" s="2">
        <v>24168</v>
      </c>
      <c r="V106" s="2">
        <v>24825</v>
      </c>
      <c r="W106" s="2">
        <v>25768</v>
      </c>
      <c r="X106" s="2">
        <v>26318</v>
      </c>
      <c r="Y106" s="2">
        <v>27051</v>
      </c>
      <c r="Z106" s="2">
        <v>27665</v>
      </c>
      <c r="AA106" s="2">
        <v>28664</v>
      </c>
      <c r="AB106" s="2">
        <v>29024</v>
      </c>
      <c r="AC106" s="2">
        <v>29620</v>
      </c>
      <c r="AD106" s="2">
        <v>30193</v>
      </c>
      <c r="AE106" s="2">
        <v>31003</v>
      </c>
      <c r="AF106" s="2">
        <v>31613</v>
      </c>
      <c r="AG106" s="2">
        <v>32432</v>
      </c>
      <c r="AH106" s="2">
        <v>32959</v>
      </c>
      <c r="AI106" s="2">
        <v>33678</v>
      </c>
      <c r="AJ106" s="2">
        <v>34271</v>
      </c>
      <c r="AK106" s="2">
        <v>34772</v>
      </c>
      <c r="AL106" s="2">
        <v>35808</v>
      </c>
      <c r="AM106" s="2">
        <v>35898</v>
      </c>
      <c r="AN106" s="2">
        <v>36530</v>
      </c>
      <c r="AO106" s="2">
        <v>37239</v>
      </c>
      <c r="AP106" s="2">
        <v>38024</v>
      </c>
      <c r="AQ106" s="2">
        <v>43247</v>
      </c>
      <c r="AR106" s="2">
        <v>46676</v>
      </c>
      <c r="AS106" s="2">
        <v>49413</v>
      </c>
      <c r="AT106" s="2">
        <v>51201</v>
      </c>
      <c r="AU106" s="2">
        <v>51719</v>
      </c>
      <c r="AV106" s="2">
        <v>51647</v>
      </c>
      <c r="AW106" s="2">
        <v>52285</v>
      </c>
    </row>
    <row r="107" spans="1:49" x14ac:dyDescent="0.2">
      <c r="A107" s="4" t="s">
        <v>159</v>
      </c>
      <c r="B107" s="2">
        <v>9537</v>
      </c>
      <c r="C107" s="2">
        <v>9421</v>
      </c>
      <c r="D107" s="2">
        <v>9694</v>
      </c>
      <c r="E107" s="2">
        <v>10357</v>
      </c>
      <c r="F107" s="2">
        <v>11114</v>
      </c>
      <c r="G107" s="2">
        <v>11618</v>
      </c>
      <c r="H107" s="2">
        <v>12328</v>
      </c>
      <c r="I107" s="2">
        <v>12779</v>
      </c>
      <c r="J107" s="2">
        <v>13491</v>
      </c>
      <c r="K107" s="2">
        <v>14080</v>
      </c>
      <c r="L107" s="2">
        <v>14579</v>
      </c>
      <c r="M107" s="2">
        <v>15394</v>
      </c>
      <c r="N107" s="2">
        <v>16049</v>
      </c>
      <c r="O107" s="2">
        <v>16690</v>
      </c>
      <c r="P107" s="2">
        <v>17261</v>
      </c>
      <c r="Q107" s="2">
        <v>17847</v>
      </c>
      <c r="R107" s="2">
        <v>18935</v>
      </c>
      <c r="S107" s="2">
        <v>19231</v>
      </c>
      <c r="T107" s="2">
        <v>19668</v>
      </c>
      <c r="U107" s="2">
        <v>20277</v>
      </c>
      <c r="V107" s="2">
        <v>20967</v>
      </c>
      <c r="W107" s="2">
        <v>21486</v>
      </c>
      <c r="X107" s="2">
        <v>22341</v>
      </c>
      <c r="Y107" s="2">
        <v>22924</v>
      </c>
      <c r="Z107" s="2">
        <v>23301</v>
      </c>
      <c r="AA107" s="2">
        <v>24142</v>
      </c>
      <c r="AB107" s="2">
        <v>24416</v>
      </c>
      <c r="AC107" s="2">
        <v>24602</v>
      </c>
      <c r="AD107" s="2">
        <v>25438</v>
      </c>
      <c r="AE107" s="2">
        <v>25879</v>
      </c>
      <c r="AF107" s="2">
        <v>26769</v>
      </c>
      <c r="AG107" s="2">
        <v>27010</v>
      </c>
      <c r="AH107" s="2">
        <v>27709</v>
      </c>
      <c r="AI107" s="2">
        <v>28212</v>
      </c>
      <c r="AJ107" s="2">
        <v>28328</v>
      </c>
      <c r="AK107" s="2">
        <v>29092</v>
      </c>
      <c r="AL107" s="2">
        <v>29572</v>
      </c>
      <c r="AM107" s="2">
        <v>30001</v>
      </c>
      <c r="AN107" s="2">
        <v>30264</v>
      </c>
      <c r="AO107" s="2">
        <v>30655</v>
      </c>
      <c r="AP107" s="2">
        <v>31527</v>
      </c>
      <c r="AQ107" s="2">
        <v>34931</v>
      </c>
      <c r="AR107" s="2">
        <v>37554</v>
      </c>
      <c r="AS107" s="2">
        <v>38523</v>
      </c>
      <c r="AT107" s="2">
        <v>40032</v>
      </c>
      <c r="AU107" s="2">
        <v>40290</v>
      </c>
      <c r="AV107" s="2">
        <v>40128</v>
      </c>
      <c r="AW107" s="2">
        <v>40115</v>
      </c>
    </row>
    <row r="108" spans="1:49" x14ac:dyDescent="0.2">
      <c r="A108" s="4" t="s">
        <v>160</v>
      </c>
      <c r="B108" s="2">
        <v>7822</v>
      </c>
      <c r="C108" s="2">
        <v>7734</v>
      </c>
      <c r="D108" s="2">
        <v>8020</v>
      </c>
      <c r="E108" s="2">
        <v>8415</v>
      </c>
      <c r="F108" s="2">
        <v>8858</v>
      </c>
      <c r="G108" s="2">
        <v>9399</v>
      </c>
      <c r="H108" s="2">
        <v>9944</v>
      </c>
      <c r="I108" s="2">
        <v>10483</v>
      </c>
      <c r="J108" s="2">
        <v>11141</v>
      </c>
      <c r="K108" s="2">
        <v>11680</v>
      </c>
      <c r="L108" s="2">
        <v>12245</v>
      </c>
      <c r="M108" s="2">
        <v>12682</v>
      </c>
      <c r="N108" s="2">
        <v>13359</v>
      </c>
      <c r="O108" s="2">
        <v>13768</v>
      </c>
      <c r="P108" s="2">
        <v>14409</v>
      </c>
      <c r="Q108" s="2">
        <v>14878</v>
      </c>
      <c r="R108" s="2">
        <v>15229</v>
      </c>
      <c r="S108" s="2">
        <v>15884</v>
      </c>
      <c r="T108" s="2">
        <v>16117</v>
      </c>
      <c r="U108" s="2">
        <v>16765</v>
      </c>
      <c r="V108" s="2">
        <v>17267</v>
      </c>
      <c r="W108" s="2">
        <v>17744</v>
      </c>
      <c r="X108" s="2">
        <v>18043</v>
      </c>
      <c r="Y108" s="2">
        <v>18727</v>
      </c>
      <c r="Z108" s="2">
        <v>19120</v>
      </c>
      <c r="AA108" s="2">
        <v>19614</v>
      </c>
      <c r="AB108" s="2">
        <v>20015</v>
      </c>
      <c r="AC108" s="2">
        <v>20316</v>
      </c>
      <c r="AD108" s="2">
        <v>20926</v>
      </c>
      <c r="AE108" s="2">
        <v>21131</v>
      </c>
      <c r="AF108" s="2">
        <v>21651</v>
      </c>
      <c r="AG108" s="2">
        <v>22204</v>
      </c>
      <c r="AH108" s="2">
        <v>22290</v>
      </c>
      <c r="AI108" s="2">
        <v>22619</v>
      </c>
      <c r="AJ108" s="2">
        <v>23110</v>
      </c>
      <c r="AK108" s="2">
        <v>23450</v>
      </c>
      <c r="AL108" s="2">
        <v>23925</v>
      </c>
      <c r="AM108" s="2">
        <v>23982</v>
      </c>
      <c r="AN108" s="2">
        <v>24699</v>
      </c>
      <c r="AO108" s="2">
        <v>24505</v>
      </c>
      <c r="AP108" s="2">
        <v>24911</v>
      </c>
      <c r="AQ108" s="2">
        <v>27436</v>
      </c>
      <c r="AR108" s="2">
        <v>28835</v>
      </c>
      <c r="AS108" s="2">
        <v>29684</v>
      </c>
      <c r="AT108" s="2">
        <v>30066</v>
      </c>
      <c r="AU108" s="2">
        <v>30084</v>
      </c>
      <c r="AV108" s="2">
        <v>30444</v>
      </c>
      <c r="AW108" s="2">
        <v>30200</v>
      </c>
    </row>
    <row r="109" spans="1:49" x14ac:dyDescent="0.2">
      <c r="A109" s="4" t="s">
        <v>161</v>
      </c>
      <c r="B109" s="2">
        <v>6318</v>
      </c>
      <c r="C109" s="2">
        <v>6204</v>
      </c>
      <c r="D109" s="2">
        <v>6399</v>
      </c>
      <c r="E109" s="2">
        <v>6770</v>
      </c>
      <c r="F109" s="2">
        <v>7105</v>
      </c>
      <c r="G109" s="2">
        <v>7624</v>
      </c>
      <c r="H109" s="2">
        <v>8156</v>
      </c>
      <c r="I109" s="2">
        <v>8528</v>
      </c>
      <c r="J109" s="2">
        <v>9010</v>
      </c>
      <c r="K109" s="2">
        <v>9255</v>
      </c>
      <c r="L109" s="2">
        <v>9903</v>
      </c>
      <c r="M109" s="2">
        <v>10358</v>
      </c>
      <c r="N109" s="2">
        <v>10788</v>
      </c>
      <c r="O109" s="2">
        <v>11184</v>
      </c>
      <c r="P109" s="2">
        <v>11692</v>
      </c>
      <c r="Q109" s="2">
        <v>12184</v>
      </c>
      <c r="R109" s="2">
        <v>12425</v>
      </c>
      <c r="S109" s="2">
        <v>12807</v>
      </c>
      <c r="T109" s="2">
        <v>13439</v>
      </c>
      <c r="U109" s="2">
        <v>13755</v>
      </c>
      <c r="V109" s="2">
        <v>13934</v>
      </c>
      <c r="W109" s="2">
        <v>14381</v>
      </c>
      <c r="X109" s="2">
        <v>14848</v>
      </c>
      <c r="Y109" s="2">
        <v>15094</v>
      </c>
      <c r="Z109" s="2">
        <v>15496</v>
      </c>
      <c r="AA109" s="2">
        <v>15767</v>
      </c>
      <c r="AB109" s="2">
        <v>15881</v>
      </c>
      <c r="AC109" s="2">
        <v>16441</v>
      </c>
      <c r="AD109" s="2">
        <v>16860</v>
      </c>
      <c r="AE109" s="2">
        <v>17137</v>
      </c>
      <c r="AF109" s="2">
        <v>17397</v>
      </c>
      <c r="AG109" s="2">
        <v>17684</v>
      </c>
      <c r="AH109" s="2">
        <v>17797</v>
      </c>
      <c r="AI109" s="2">
        <v>18074</v>
      </c>
      <c r="AJ109" s="2">
        <v>18580</v>
      </c>
      <c r="AK109" s="2">
        <v>18666</v>
      </c>
      <c r="AL109" s="2">
        <v>18619</v>
      </c>
      <c r="AM109" s="2">
        <v>18968</v>
      </c>
      <c r="AN109" s="2">
        <v>19348</v>
      </c>
      <c r="AO109" s="2">
        <v>19377</v>
      </c>
      <c r="AP109" s="2">
        <v>20037</v>
      </c>
      <c r="AQ109" s="2">
        <v>21288</v>
      </c>
      <c r="AR109" s="2">
        <v>21949</v>
      </c>
      <c r="AS109" s="2">
        <v>22616</v>
      </c>
      <c r="AT109" s="2">
        <v>22781</v>
      </c>
      <c r="AU109" s="2">
        <v>22734</v>
      </c>
      <c r="AV109" s="2">
        <v>22364</v>
      </c>
      <c r="AW109" s="2">
        <v>22730</v>
      </c>
    </row>
    <row r="110" spans="1:49" x14ac:dyDescent="0.2">
      <c r="A110" s="4" t="s">
        <v>162</v>
      </c>
      <c r="B110" s="2">
        <v>5120</v>
      </c>
      <c r="C110" s="2">
        <v>5160</v>
      </c>
      <c r="D110" s="2">
        <v>5430</v>
      </c>
      <c r="E110" s="2">
        <v>5688</v>
      </c>
      <c r="F110" s="2">
        <v>6037</v>
      </c>
      <c r="G110" s="2">
        <v>6428</v>
      </c>
      <c r="H110" s="2">
        <v>6694</v>
      </c>
      <c r="I110" s="2">
        <v>7026</v>
      </c>
      <c r="J110" s="2">
        <v>7615</v>
      </c>
      <c r="K110" s="2">
        <v>7859</v>
      </c>
      <c r="L110" s="2">
        <v>8398</v>
      </c>
      <c r="M110" s="2">
        <v>8611</v>
      </c>
      <c r="N110" s="2">
        <v>9082</v>
      </c>
      <c r="O110" s="2">
        <v>9382</v>
      </c>
      <c r="P110" s="2">
        <v>9687</v>
      </c>
      <c r="Q110" s="2">
        <v>10312</v>
      </c>
      <c r="R110" s="2">
        <v>10276</v>
      </c>
      <c r="S110" s="2">
        <v>10587</v>
      </c>
      <c r="T110" s="2">
        <v>11048</v>
      </c>
      <c r="U110" s="2">
        <v>11456</v>
      </c>
      <c r="V110" s="2">
        <v>11679</v>
      </c>
      <c r="W110" s="2">
        <v>12092</v>
      </c>
      <c r="X110" s="2">
        <v>12023</v>
      </c>
      <c r="Y110" s="2">
        <v>12634</v>
      </c>
      <c r="Z110" s="2">
        <v>12556</v>
      </c>
      <c r="AA110" s="2">
        <v>12971</v>
      </c>
      <c r="AB110" s="2">
        <v>13129</v>
      </c>
      <c r="AC110" s="2">
        <v>13597</v>
      </c>
      <c r="AD110" s="2">
        <v>13751</v>
      </c>
      <c r="AE110" s="2">
        <v>13754</v>
      </c>
      <c r="AF110" s="2">
        <v>14083</v>
      </c>
      <c r="AG110" s="2">
        <v>14154</v>
      </c>
      <c r="AH110" s="2">
        <v>14345</v>
      </c>
      <c r="AI110" s="2">
        <v>14516</v>
      </c>
      <c r="AJ110" s="2">
        <v>14545</v>
      </c>
      <c r="AK110" s="2">
        <v>14924</v>
      </c>
      <c r="AL110" s="2">
        <v>14879</v>
      </c>
      <c r="AM110" s="2">
        <v>15283</v>
      </c>
      <c r="AN110" s="2">
        <v>15318</v>
      </c>
      <c r="AO110" s="2">
        <v>15513</v>
      </c>
      <c r="AP110" s="2">
        <v>15418</v>
      </c>
      <c r="AQ110" s="2">
        <v>16417</v>
      </c>
      <c r="AR110" s="2">
        <v>17084</v>
      </c>
      <c r="AS110" s="2">
        <v>17022</v>
      </c>
      <c r="AT110" s="2">
        <v>17451</v>
      </c>
      <c r="AU110" s="2">
        <v>17107</v>
      </c>
      <c r="AV110" s="2">
        <v>17117</v>
      </c>
      <c r="AW110" s="2">
        <v>17526</v>
      </c>
    </row>
    <row r="111" spans="1:49" x14ac:dyDescent="0.2">
      <c r="A111" s="4" t="s">
        <v>163</v>
      </c>
      <c r="B111" s="2">
        <v>3924</v>
      </c>
      <c r="C111" s="2">
        <v>4047</v>
      </c>
      <c r="D111" s="2">
        <v>4336</v>
      </c>
      <c r="E111" s="2">
        <v>4522</v>
      </c>
      <c r="F111" s="2">
        <v>4941</v>
      </c>
      <c r="G111" s="2">
        <v>5106</v>
      </c>
      <c r="H111" s="2">
        <v>5444</v>
      </c>
      <c r="I111" s="2">
        <v>5786</v>
      </c>
      <c r="J111" s="2">
        <v>6251</v>
      </c>
      <c r="K111" s="2">
        <v>6394</v>
      </c>
      <c r="L111" s="2">
        <v>6801</v>
      </c>
      <c r="M111" s="2">
        <v>7145</v>
      </c>
      <c r="N111" s="2">
        <v>7301</v>
      </c>
      <c r="O111" s="2">
        <v>7604</v>
      </c>
      <c r="P111" s="2">
        <v>7662</v>
      </c>
      <c r="Q111" s="2">
        <v>8281</v>
      </c>
      <c r="R111" s="2">
        <v>8484</v>
      </c>
      <c r="S111" s="2">
        <v>8698</v>
      </c>
      <c r="T111" s="2">
        <v>8736</v>
      </c>
      <c r="U111" s="2">
        <v>9116</v>
      </c>
      <c r="V111" s="2">
        <v>9187</v>
      </c>
      <c r="W111" s="2">
        <v>9495</v>
      </c>
      <c r="X111" s="2">
        <v>9632</v>
      </c>
      <c r="Y111" s="2">
        <v>9973</v>
      </c>
      <c r="Z111" s="2">
        <v>10086</v>
      </c>
      <c r="AA111" s="2">
        <v>10304</v>
      </c>
      <c r="AB111" s="2">
        <v>10610</v>
      </c>
      <c r="AC111" s="2">
        <v>10583</v>
      </c>
      <c r="AD111" s="2">
        <v>10885</v>
      </c>
      <c r="AE111" s="2">
        <v>10975</v>
      </c>
      <c r="AF111" s="2">
        <v>11042</v>
      </c>
      <c r="AG111" s="2">
        <v>11176</v>
      </c>
      <c r="AH111" s="2">
        <v>11344</v>
      </c>
      <c r="AI111" s="2">
        <v>11313</v>
      </c>
      <c r="AJ111" s="2">
        <v>11804</v>
      </c>
      <c r="AK111" s="2">
        <v>11716</v>
      </c>
      <c r="AL111" s="2">
        <v>11871</v>
      </c>
      <c r="AM111" s="2">
        <v>11984</v>
      </c>
      <c r="AN111" s="2">
        <v>12237</v>
      </c>
      <c r="AO111" s="2">
        <v>12308</v>
      </c>
      <c r="AP111" s="2">
        <v>12149</v>
      </c>
      <c r="AQ111" s="2">
        <v>12884</v>
      </c>
      <c r="AR111" s="2">
        <v>13435</v>
      </c>
      <c r="AS111" s="2">
        <v>13596</v>
      </c>
      <c r="AT111" s="2">
        <v>13682</v>
      </c>
      <c r="AU111" s="2">
        <v>13696</v>
      </c>
      <c r="AV111" s="2">
        <v>13682</v>
      </c>
      <c r="AW111" s="2">
        <v>13645</v>
      </c>
    </row>
    <row r="112" spans="1:49" x14ac:dyDescent="0.2">
      <c r="A112" s="4" t="s">
        <v>164</v>
      </c>
      <c r="B112" s="2">
        <v>3338</v>
      </c>
      <c r="C112" s="2">
        <v>3264</v>
      </c>
      <c r="D112" s="2">
        <v>3337</v>
      </c>
      <c r="E112" s="2">
        <v>3703</v>
      </c>
      <c r="F112" s="2">
        <v>3908</v>
      </c>
      <c r="G112" s="2">
        <v>4173</v>
      </c>
      <c r="H112" s="2">
        <v>4329</v>
      </c>
      <c r="I112" s="2">
        <v>4576</v>
      </c>
      <c r="J112" s="2">
        <v>4809</v>
      </c>
      <c r="K112" s="2">
        <v>5038</v>
      </c>
      <c r="L112" s="2">
        <v>5274</v>
      </c>
      <c r="M112" s="2">
        <v>5502</v>
      </c>
      <c r="N112" s="2">
        <v>5743</v>
      </c>
      <c r="O112" s="2">
        <v>5885</v>
      </c>
      <c r="P112" s="2">
        <v>6130</v>
      </c>
      <c r="Q112" s="2">
        <v>6360</v>
      </c>
      <c r="R112" s="2">
        <v>6529</v>
      </c>
      <c r="S112" s="2">
        <v>6545</v>
      </c>
      <c r="T112" s="2">
        <v>6838</v>
      </c>
      <c r="U112" s="2">
        <v>7091</v>
      </c>
      <c r="V112" s="2">
        <v>7290</v>
      </c>
      <c r="W112" s="2">
        <v>7263</v>
      </c>
      <c r="X112" s="2">
        <v>7481</v>
      </c>
      <c r="Y112" s="2">
        <v>7512</v>
      </c>
      <c r="Z112" s="2">
        <v>7857</v>
      </c>
      <c r="AA112" s="2">
        <v>7785</v>
      </c>
      <c r="AB112" s="2">
        <v>7921</v>
      </c>
      <c r="AC112" s="2">
        <v>8044</v>
      </c>
      <c r="AD112" s="2">
        <v>8165</v>
      </c>
      <c r="AE112" s="2">
        <v>8268</v>
      </c>
      <c r="AF112" s="2">
        <v>8431</v>
      </c>
      <c r="AG112" s="2">
        <v>8520</v>
      </c>
      <c r="AH112" s="2">
        <v>8541</v>
      </c>
      <c r="AI112" s="2">
        <v>8536</v>
      </c>
      <c r="AJ112" s="2">
        <v>8810</v>
      </c>
      <c r="AK112" s="2">
        <v>8804</v>
      </c>
      <c r="AL112" s="2">
        <v>8706</v>
      </c>
      <c r="AM112" s="2">
        <v>8852</v>
      </c>
      <c r="AN112" s="2">
        <v>9102</v>
      </c>
      <c r="AO112" s="2">
        <v>9031</v>
      </c>
      <c r="AP112" s="2">
        <v>9156</v>
      </c>
      <c r="AQ112" s="2">
        <v>9546</v>
      </c>
      <c r="AR112" s="2">
        <v>9696</v>
      </c>
      <c r="AS112" s="2">
        <v>9810</v>
      </c>
      <c r="AT112" s="2">
        <v>9856</v>
      </c>
      <c r="AU112" s="2">
        <v>9721</v>
      </c>
      <c r="AV112" s="2">
        <v>9768</v>
      </c>
      <c r="AW112" s="2">
        <v>9767</v>
      </c>
    </row>
    <row r="113" spans="1:49" x14ac:dyDescent="0.2">
      <c r="A113" s="4" t="s">
        <v>165</v>
      </c>
      <c r="B113" s="2">
        <v>2536</v>
      </c>
      <c r="C113" s="2">
        <v>2580</v>
      </c>
      <c r="D113" s="2">
        <v>2749</v>
      </c>
      <c r="E113" s="2">
        <v>2908</v>
      </c>
      <c r="F113" s="2">
        <v>3052</v>
      </c>
      <c r="G113" s="2">
        <v>3295</v>
      </c>
      <c r="H113" s="2">
        <v>3436</v>
      </c>
      <c r="I113" s="2">
        <v>3652</v>
      </c>
      <c r="J113" s="2">
        <v>3819</v>
      </c>
      <c r="K113" s="2">
        <v>3992</v>
      </c>
      <c r="L113" s="2">
        <v>4209</v>
      </c>
      <c r="M113" s="2">
        <v>4333</v>
      </c>
      <c r="N113" s="2">
        <v>4467</v>
      </c>
      <c r="O113" s="2">
        <v>4679</v>
      </c>
      <c r="P113" s="2">
        <v>4734</v>
      </c>
      <c r="Q113" s="2">
        <v>4896</v>
      </c>
      <c r="R113" s="2">
        <v>4939</v>
      </c>
      <c r="S113" s="2">
        <v>5224</v>
      </c>
      <c r="T113" s="2">
        <v>5353</v>
      </c>
      <c r="U113" s="2">
        <v>5446</v>
      </c>
      <c r="V113" s="2">
        <v>5498</v>
      </c>
      <c r="W113" s="2">
        <v>5844</v>
      </c>
      <c r="X113" s="2">
        <v>5813</v>
      </c>
      <c r="Y113" s="2">
        <v>5941</v>
      </c>
      <c r="Z113" s="2">
        <v>5841</v>
      </c>
      <c r="AA113" s="2">
        <v>5910</v>
      </c>
      <c r="AB113" s="2">
        <v>6090</v>
      </c>
      <c r="AC113" s="2">
        <v>6098</v>
      </c>
      <c r="AD113" s="2">
        <v>6255</v>
      </c>
      <c r="AE113" s="2">
        <v>6293</v>
      </c>
      <c r="AF113" s="2">
        <v>6429</v>
      </c>
      <c r="AG113" s="2">
        <v>6492</v>
      </c>
      <c r="AH113" s="2">
        <v>6522</v>
      </c>
      <c r="AI113" s="2">
        <v>6554</v>
      </c>
      <c r="AJ113" s="2">
        <v>6705</v>
      </c>
      <c r="AK113" s="2">
        <v>6839</v>
      </c>
      <c r="AL113" s="2">
        <v>6634</v>
      </c>
      <c r="AM113" s="2">
        <v>6723</v>
      </c>
      <c r="AN113" s="2">
        <v>6912</v>
      </c>
      <c r="AO113" s="2">
        <v>6849</v>
      </c>
      <c r="AP113" s="2">
        <v>6818</v>
      </c>
      <c r="AQ113" s="2">
        <v>7073</v>
      </c>
      <c r="AR113" s="2">
        <v>7213</v>
      </c>
      <c r="AS113" s="2">
        <v>7298</v>
      </c>
      <c r="AT113" s="2">
        <v>7348</v>
      </c>
      <c r="AU113" s="2">
        <v>7377</v>
      </c>
      <c r="AV113" s="2">
        <v>7212</v>
      </c>
      <c r="AW113" s="2">
        <v>7253</v>
      </c>
    </row>
    <row r="114" spans="1:49" x14ac:dyDescent="0.2">
      <c r="A114" s="4" t="s">
        <v>166</v>
      </c>
      <c r="B114" s="2">
        <v>1994</v>
      </c>
      <c r="C114" s="2">
        <v>2095</v>
      </c>
      <c r="D114" s="2">
        <v>2289</v>
      </c>
      <c r="E114" s="2">
        <v>2332</v>
      </c>
      <c r="F114" s="2">
        <v>2477</v>
      </c>
      <c r="G114" s="2">
        <v>2640</v>
      </c>
      <c r="H114" s="2">
        <v>2834</v>
      </c>
      <c r="I114" s="2">
        <v>2988</v>
      </c>
      <c r="J114" s="2">
        <v>3144</v>
      </c>
      <c r="K114" s="2">
        <v>3269</v>
      </c>
      <c r="L114" s="2">
        <v>3329</v>
      </c>
      <c r="M114" s="2">
        <v>3340</v>
      </c>
      <c r="N114" s="2">
        <v>3512</v>
      </c>
      <c r="O114" s="2">
        <v>3696</v>
      </c>
      <c r="P114" s="2">
        <v>3892</v>
      </c>
      <c r="Q114" s="2">
        <v>3913</v>
      </c>
      <c r="R114" s="2">
        <v>3949</v>
      </c>
      <c r="S114" s="2">
        <v>4160</v>
      </c>
      <c r="T114" s="2">
        <v>4096</v>
      </c>
      <c r="U114" s="2">
        <v>4281</v>
      </c>
      <c r="V114" s="2">
        <v>4330</v>
      </c>
      <c r="W114" s="2">
        <v>4389</v>
      </c>
      <c r="X114" s="2">
        <v>4459</v>
      </c>
      <c r="Y114" s="2">
        <v>4572</v>
      </c>
      <c r="Z114" s="2">
        <v>4644</v>
      </c>
      <c r="AA114" s="2">
        <v>4677</v>
      </c>
      <c r="AB114" s="2">
        <v>4681</v>
      </c>
      <c r="AC114" s="2">
        <v>4774</v>
      </c>
      <c r="AD114" s="2">
        <v>4830</v>
      </c>
      <c r="AE114" s="2">
        <v>4967</v>
      </c>
      <c r="AF114" s="2">
        <v>4878</v>
      </c>
      <c r="AG114" s="2">
        <v>4932</v>
      </c>
      <c r="AH114" s="2">
        <v>4984</v>
      </c>
      <c r="AI114" s="2">
        <v>5006</v>
      </c>
      <c r="AJ114" s="2">
        <v>5206</v>
      </c>
      <c r="AK114" s="2">
        <v>5139</v>
      </c>
      <c r="AL114" s="2">
        <v>5064</v>
      </c>
      <c r="AM114" s="2">
        <v>5101</v>
      </c>
      <c r="AN114" s="2">
        <v>5125</v>
      </c>
      <c r="AO114" s="2">
        <v>5201</v>
      </c>
      <c r="AP114" s="2">
        <v>5261</v>
      </c>
      <c r="AQ114" s="2">
        <v>5379</v>
      </c>
      <c r="AR114" s="2">
        <v>5481</v>
      </c>
      <c r="AS114" s="2">
        <v>5559</v>
      </c>
      <c r="AT114" s="2">
        <v>5581</v>
      </c>
      <c r="AU114" s="2">
        <v>5512</v>
      </c>
      <c r="AV114" s="2">
        <v>5525</v>
      </c>
      <c r="AW114" s="2">
        <v>5486</v>
      </c>
    </row>
    <row r="115" spans="1:49" x14ac:dyDescent="0.2">
      <c r="A115" s="4" t="s">
        <v>167</v>
      </c>
      <c r="B115" s="2">
        <v>1518</v>
      </c>
      <c r="C115" s="2">
        <v>1611</v>
      </c>
      <c r="D115" s="2">
        <v>1632</v>
      </c>
      <c r="E115" s="2">
        <v>1781</v>
      </c>
      <c r="F115" s="2">
        <v>1830</v>
      </c>
      <c r="G115" s="2">
        <v>1933</v>
      </c>
      <c r="H115" s="2">
        <v>2079</v>
      </c>
      <c r="I115" s="2">
        <v>2271</v>
      </c>
      <c r="J115" s="2">
        <v>2246</v>
      </c>
      <c r="K115" s="2">
        <v>2405</v>
      </c>
      <c r="L115" s="2">
        <v>2545</v>
      </c>
      <c r="M115" s="2">
        <v>2514</v>
      </c>
      <c r="N115" s="2">
        <v>2627</v>
      </c>
      <c r="O115" s="2">
        <v>2663</v>
      </c>
      <c r="P115" s="2">
        <v>2818</v>
      </c>
      <c r="Q115" s="2">
        <v>2954</v>
      </c>
      <c r="R115" s="2">
        <v>2879</v>
      </c>
      <c r="S115" s="2">
        <v>2988</v>
      </c>
      <c r="T115" s="2">
        <v>3039</v>
      </c>
      <c r="U115" s="2">
        <v>3146</v>
      </c>
      <c r="V115" s="2">
        <v>3180</v>
      </c>
      <c r="W115" s="2">
        <v>3266</v>
      </c>
      <c r="X115" s="2">
        <v>3352</v>
      </c>
      <c r="Y115" s="2">
        <v>3372</v>
      </c>
      <c r="Z115" s="2">
        <v>3389</v>
      </c>
      <c r="AA115" s="2">
        <v>3434</v>
      </c>
      <c r="AB115" s="2">
        <v>3470</v>
      </c>
      <c r="AC115" s="2">
        <v>3534</v>
      </c>
      <c r="AD115" s="2">
        <v>3563</v>
      </c>
      <c r="AE115" s="2">
        <v>3631</v>
      </c>
      <c r="AF115" s="2">
        <v>3692</v>
      </c>
      <c r="AG115" s="2">
        <v>3722</v>
      </c>
      <c r="AH115" s="2">
        <v>3639</v>
      </c>
      <c r="AI115" s="2">
        <v>3684</v>
      </c>
      <c r="AJ115" s="2">
        <v>3727</v>
      </c>
      <c r="AK115" s="2">
        <v>3743</v>
      </c>
      <c r="AL115" s="2">
        <v>3817</v>
      </c>
      <c r="AM115" s="2">
        <v>3867</v>
      </c>
      <c r="AN115" s="2">
        <v>3786</v>
      </c>
      <c r="AO115" s="2">
        <v>3800</v>
      </c>
      <c r="AP115" s="2">
        <v>3823</v>
      </c>
      <c r="AQ115" s="2">
        <v>3960</v>
      </c>
      <c r="AR115" s="2">
        <v>4153</v>
      </c>
      <c r="AS115" s="2">
        <v>4117</v>
      </c>
      <c r="AT115" s="2">
        <v>4113</v>
      </c>
      <c r="AU115" s="2">
        <v>3981</v>
      </c>
      <c r="AV115" s="2">
        <v>4196</v>
      </c>
      <c r="AW115" s="2">
        <v>3910</v>
      </c>
    </row>
    <row r="116" spans="1:49" x14ac:dyDescent="0.2">
      <c r="A116" s="4" t="s">
        <v>168</v>
      </c>
      <c r="B116" s="2">
        <v>1357</v>
      </c>
      <c r="C116" s="2">
        <v>1424</v>
      </c>
      <c r="D116" s="2">
        <v>1430</v>
      </c>
      <c r="E116" s="2">
        <v>1617</v>
      </c>
      <c r="F116" s="2">
        <v>1589</v>
      </c>
      <c r="G116" s="2">
        <v>1681</v>
      </c>
      <c r="H116" s="2">
        <v>1767</v>
      </c>
      <c r="I116" s="2">
        <v>1813</v>
      </c>
      <c r="J116" s="2">
        <v>2100</v>
      </c>
      <c r="K116" s="2">
        <v>2170</v>
      </c>
      <c r="L116" s="2">
        <v>2220</v>
      </c>
      <c r="M116" s="2">
        <v>2315</v>
      </c>
      <c r="N116" s="2">
        <v>2368</v>
      </c>
      <c r="O116" s="2">
        <v>2387</v>
      </c>
      <c r="P116" s="2">
        <v>2438</v>
      </c>
      <c r="Q116" s="2">
        <v>2555</v>
      </c>
      <c r="R116" s="2">
        <v>2580</v>
      </c>
      <c r="S116" s="2">
        <v>2615</v>
      </c>
      <c r="T116" s="2">
        <v>2722</v>
      </c>
      <c r="U116" s="2">
        <v>2733</v>
      </c>
      <c r="V116" s="2">
        <v>2712</v>
      </c>
      <c r="W116" s="2">
        <v>2773</v>
      </c>
      <c r="X116" s="2">
        <v>2838</v>
      </c>
      <c r="Y116" s="2">
        <v>2882</v>
      </c>
      <c r="Z116" s="2">
        <v>2988</v>
      </c>
      <c r="AA116" s="2">
        <v>2936</v>
      </c>
      <c r="AB116" s="2">
        <v>2990</v>
      </c>
      <c r="AC116" s="2">
        <v>3077</v>
      </c>
      <c r="AD116" s="2">
        <v>3084</v>
      </c>
      <c r="AE116" s="2">
        <v>3038</v>
      </c>
      <c r="AF116" s="2">
        <v>3043</v>
      </c>
      <c r="AG116" s="2">
        <v>3181</v>
      </c>
      <c r="AH116" s="2">
        <v>3080</v>
      </c>
      <c r="AI116" s="2">
        <v>3047</v>
      </c>
      <c r="AJ116" s="2">
        <v>3120</v>
      </c>
      <c r="AK116" s="2">
        <v>3186</v>
      </c>
      <c r="AL116" s="2">
        <v>3132</v>
      </c>
      <c r="AM116" s="2">
        <v>3150</v>
      </c>
      <c r="AN116" s="2">
        <v>3161</v>
      </c>
      <c r="AO116" s="2">
        <v>3294</v>
      </c>
      <c r="AP116" s="2">
        <v>3250</v>
      </c>
      <c r="AQ116" s="2">
        <v>3339</v>
      </c>
      <c r="AR116" s="2">
        <v>3266</v>
      </c>
      <c r="AS116" s="2">
        <v>3339</v>
      </c>
      <c r="AT116" s="2">
        <v>3305</v>
      </c>
      <c r="AU116" s="2">
        <v>3342</v>
      </c>
      <c r="AV116" s="2">
        <v>3343</v>
      </c>
      <c r="AW116" s="2">
        <v>3269</v>
      </c>
    </row>
    <row r="117" spans="1:49" x14ac:dyDescent="0.2">
      <c r="A117" s="4" t="s">
        <v>169</v>
      </c>
      <c r="B117" s="2">
        <v>1063</v>
      </c>
      <c r="C117" s="2">
        <v>994</v>
      </c>
      <c r="D117" s="2">
        <v>1150</v>
      </c>
      <c r="E117" s="2">
        <v>1185</v>
      </c>
      <c r="F117" s="2">
        <v>1210</v>
      </c>
      <c r="G117" s="2">
        <v>1281</v>
      </c>
      <c r="H117" s="2">
        <v>1325</v>
      </c>
      <c r="I117" s="2">
        <v>1396</v>
      </c>
      <c r="J117" s="2">
        <v>1330</v>
      </c>
      <c r="K117" s="2">
        <v>1364</v>
      </c>
      <c r="L117" s="2">
        <v>1459</v>
      </c>
      <c r="M117" s="2">
        <v>1428</v>
      </c>
      <c r="N117" s="2">
        <v>1542</v>
      </c>
      <c r="O117" s="2">
        <v>1593</v>
      </c>
      <c r="P117" s="2">
        <v>1604</v>
      </c>
      <c r="Q117" s="2">
        <v>1577</v>
      </c>
      <c r="R117" s="2">
        <v>1685</v>
      </c>
      <c r="S117" s="2">
        <v>1750</v>
      </c>
      <c r="T117" s="2">
        <v>1777</v>
      </c>
      <c r="U117" s="2">
        <v>1822</v>
      </c>
      <c r="V117" s="2">
        <v>1830</v>
      </c>
      <c r="W117" s="2">
        <v>1879</v>
      </c>
      <c r="X117" s="2">
        <v>1806</v>
      </c>
      <c r="Y117" s="2">
        <v>1975</v>
      </c>
      <c r="Z117" s="2">
        <v>1913</v>
      </c>
      <c r="AA117" s="2">
        <v>1997</v>
      </c>
      <c r="AB117" s="2">
        <v>2001</v>
      </c>
      <c r="AC117" s="2">
        <v>2043</v>
      </c>
      <c r="AD117" s="2">
        <v>1981</v>
      </c>
      <c r="AE117" s="2">
        <v>1988</v>
      </c>
      <c r="AF117" s="2">
        <v>1977</v>
      </c>
      <c r="AG117" s="2">
        <v>2111</v>
      </c>
      <c r="AH117" s="2">
        <v>2080</v>
      </c>
      <c r="AI117" s="2">
        <v>2149</v>
      </c>
      <c r="AJ117" s="2">
        <v>2058</v>
      </c>
      <c r="AK117" s="2">
        <v>2061</v>
      </c>
      <c r="AL117" s="2">
        <v>2164</v>
      </c>
      <c r="AM117" s="2">
        <v>2140</v>
      </c>
      <c r="AN117" s="2">
        <v>2125</v>
      </c>
      <c r="AO117" s="2">
        <v>2149</v>
      </c>
      <c r="AP117" s="2">
        <v>2080</v>
      </c>
      <c r="AQ117" s="2">
        <v>2198</v>
      </c>
      <c r="AR117" s="2">
        <v>2220</v>
      </c>
      <c r="AS117" s="2">
        <v>2251</v>
      </c>
      <c r="AT117" s="2">
        <v>2196</v>
      </c>
      <c r="AU117" s="2">
        <v>2228</v>
      </c>
      <c r="AV117" s="2">
        <v>2270</v>
      </c>
      <c r="AW117" s="2">
        <v>2214</v>
      </c>
    </row>
    <row r="118" spans="1:49" x14ac:dyDescent="0.2">
      <c r="A118" s="4" t="s">
        <v>170</v>
      </c>
      <c r="B118" s="2">
        <v>724</v>
      </c>
      <c r="C118" s="2">
        <v>762</v>
      </c>
      <c r="D118" s="2">
        <v>797</v>
      </c>
      <c r="E118" s="2">
        <v>903</v>
      </c>
      <c r="F118" s="2">
        <v>887</v>
      </c>
      <c r="G118" s="2">
        <v>947</v>
      </c>
      <c r="H118" s="2">
        <v>1016</v>
      </c>
      <c r="I118" s="2">
        <v>1070</v>
      </c>
      <c r="J118" s="2">
        <v>1086</v>
      </c>
      <c r="K118" s="2">
        <v>1050</v>
      </c>
      <c r="L118" s="2">
        <v>1134</v>
      </c>
      <c r="M118" s="2">
        <v>1189</v>
      </c>
      <c r="N118" s="2">
        <v>1283</v>
      </c>
      <c r="O118" s="2">
        <v>1252</v>
      </c>
      <c r="P118" s="2">
        <v>1275</v>
      </c>
      <c r="Q118" s="2">
        <v>1275</v>
      </c>
      <c r="R118" s="2">
        <v>1410</v>
      </c>
      <c r="S118" s="2">
        <v>1389</v>
      </c>
      <c r="T118" s="2">
        <v>1408</v>
      </c>
      <c r="U118" s="2">
        <v>1434</v>
      </c>
      <c r="V118" s="2">
        <v>1441</v>
      </c>
      <c r="W118" s="2">
        <v>1438</v>
      </c>
      <c r="X118" s="2">
        <v>1535</v>
      </c>
      <c r="Y118" s="2">
        <v>1496</v>
      </c>
      <c r="Z118" s="2">
        <v>1488</v>
      </c>
      <c r="AA118" s="2">
        <v>1529</v>
      </c>
      <c r="AB118" s="2">
        <v>1553</v>
      </c>
      <c r="AC118" s="2">
        <v>1559</v>
      </c>
      <c r="AD118" s="2">
        <v>1550</v>
      </c>
      <c r="AE118" s="2">
        <v>1656</v>
      </c>
      <c r="AF118" s="2">
        <v>1578</v>
      </c>
      <c r="AG118" s="2">
        <v>1593</v>
      </c>
      <c r="AH118" s="2">
        <v>1621</v>
      </c>
      <c r="AI118" s="2">
        <v>1581</v>
      </c>
      <c r="AJ118" s="2">
        <v>1612</v>
      </c>
      <c r="AK118" s="2">
        <v>1654</v>
      </c>
      <c r="AL118" s="2">
        <v>1612</v>
      </c>
      <c r="AM118" s="2">
        <v>1668</v>
      </c>
      <c r="AN118" s="2">
        <v>1699</v>
      </c>
      <c r="AO118" s="2">
        <v>1712</v>
      </c>
      <c r="AP118" s="2">
        <v>1675</v>
      </c>
      <c r="AQ118" s="2">
        <v>1689</v>
      </c>
      <c r="AR118" s="2">
        <v>1712</v>
      </c>
      <c r="AS118" s="2">
        <v>1759</v>
      </c>
      <c r="AT118" s="2">
        <v>1663</v>
      </c>
      <c r="AU118" s="2">
        <v>1722</v>
      </c>
      <c r="AV118" s="2">
        <v>1685</v>
      </c>
      <c r="AW118" s="2">
        <v>1809</v>
      </c>
    </row>
    <row r="119" spans="1:49" x14ac:dyDescent="0.2">
      <c r="A119" s="4" t="s">
        <v>171</v>
      </c>
      <c r="B119" s="2">
        <v>646</v>
      </c>
      <c r="C119" s="2">
        <v>667</v>
      </c>
      <c r="D119" s="2">
        <v>705</v>
      </c>
      <c r="E119" s="2">
        <v>692</v>
      </c>
      <c r="F119" s="2">
        <v>742</v>
      </c>
      <c r="G119" s="2">
        <v>790</v>
      </c>
      <c r="H119" s="2">
        <v>871</v>
      </c>
      <c r="I119" s="2">
        <v>852</v>
      </c>
      <c r="J119" s="2">
        <v>843</v>
      </c>
      <c r="K119" s="2">
        <v>923</v>
      </c>
      <c r="L119" s="2">
        <v>927</v>
      </c>
      <c r="M119" s="2">
        <v>962</v>
      </c>
      <c r="N119" s="2">
        <v>1044</v>
      </c>
      <c r="O119" s="2">
        <v>1035</v>
      </c>
      <c r="P119" s="2">
        <v>1071</v>
      </c>
      <c r="Q119" s="2">
        <v>1082</v>
      </c>
      <c r="R119" s="2">
        <v>1075</v>
      </c>
      <c r="S119" s="2">
        <v>1118</v>
      </c>
      <c r="T119" s="2">
        <v>1104</v>
      </c>
      <c r="U119" s="2">
        <v>1106</v>
      </c>
      <c r="V119" s="2">
        <v>1089</v>
      </c>
      <c r="W119" s="2">
        <v>1190</v>
      </c>
      <c r="X119" s="2">
        <v>1179</v>
      </c>
      <c r="Y119" s="2">
        <v>1170</v>
      </c>
      <c r="Z119" s="2">
        <v>1184</v>
      </c>
      <c r="AA119" s="2">
        <v>1147</v>
      </c>
      <c r="AB119" s="2">
        <v>1152</v>
      </c>
      <c r="AC119" s="2">
        <v>1207</v>
      </c>
      <c r="AD119" s="2">
        <v>1225</v>
      </c>
      <c r="AE119" s="2">
        <v>1285</v>
      </c>
      <c r="AF119" s="2">
        <v>1243</v>
      </c>
      <c r="AG119" s="2">
        <v>1232</v>
      </c>
      <c r="AH119" s="2">
        <v>1216</v>
      </c>
      <c r="AI119" s="2">
        <v>1248</v>
      </c>
      <c r="AJ119" s="2">
        <v>1236</v>
      </c>
      <c r="AK119" s="2">
        <v>1296</v>
      </c>
      <c r="AL119" s="2">
        <v>1263</v>
      </c>
      <c r="AM119" s="2">
        <v>1276</v>
      </c>
      <c r="AN119" s="2">
        <v>1259</v>
      </c>
      <c r="AO119" s="2">
        <v>1268</v>
      </c>
      <c r="AP119" s="2">
        <v>1273</v>
      </c>
      <c r="AQ119" s="2">
        <v>1267</v>
      </c>
      <c r="AR119" s="2">
        <v>1328</v>
      </c>
      <c r="AS119" s="2">
        <v>1334</v>
      </c>
      <c r="AT119" s="2">
        <v>1303</v>
      </c>
      <c r="AU119" s="2">
        <v>1348</v>
      </c>
      <c r="AV119" s="2">
        <v>1318</v>
      </c>
      <c r="AW119" s="2">
        <v>1314</v>
      </c>
    </row>
    <row r="120" spans="1:49" x14ac:dyDescent="0.2">
      <c r="A120" s="4" t="s">
        <v>172</v>
      </c>
      <c r="B120" s="2">
        <v>547</v>
      </c>
      <c r="C120" s="2">
        <v>558</v>
      </c>
      <c r="D120" s="2">
        <v>616</v>
      </c>
      <c r="E120" s="2">
        <v>615</v>
      </c>
      <c r="F120" s="2">
        <v>634</v>
      </c>
      <c r="G120" s="2">
        <v>679</v>
      </c>
      <c r="H120" s="2">
        <v>709</v>
      </c>
      <c r="I120" s="2">
        <v>676</v>
      </c>
      <c r="J120" s="2">
        <v>750</v>
      </c>
      <c r="K120" s="2">
        <v>733</v>
      </c>
      <c r="L120" s="2">
        <v>724</v>
      </c>
      <c r="M120" s="2">
        <v>811</v>
      </c>
      <c r="N120" s="2">
        <v>757</v>
      </c>
      <c r="O120" s="2">
        <v>794</v>
      </c>
      <c r="P120" s="2">
        <v>813</v>
      </c>
      <c r="Q120" s="2">
        <v>858</v>
      </c>
      <c r="R120" s="2">
        <v>825</v>
      </c>
      <c r="S120" s="2">
        <v>917</v>
      </c>
      <c r="T120" s="2">
        <v>858</v>
      </c>
      <c r="U120" s="2">
        <v>903</v>
      </c>
      <c r="V120" s="2">
        <v>893</v>
      </c>
      <c r="W120" s="2">
        <v>884</v>
      </c>
      <c r="X120" s="2">
        <v>873</v>
      </c>
      <c r="Y120" s="2">
        <v>859</v>
      </c>
      <c r="Z120" s="2">
        <v>920</v>
      </c>
      <c r="AA120" s="2">
        <v>965</v>
      </c>
      <c r="AB120" s="2">
        <v>952</v>
      </c>
      <c r="AC120" s="2">
        <v>969</v>
      </c>
      <c r="AD120" s="2">
        <v>924</v>
      </c>
      <c r="AE120" s="2">
        <v>967</v>
      </c>
      <c r="AF120" s="2">
        <v>894</v>
      </c>
      <c r="AG120" s="2">
        <v>963</v>
      </c>
      <c r="AH120" s="2">
        <v>928</v>
      </c>
      <c r="AI120" s="2">
        <v>911</v>
      </c>
      <c r="AJ120" s="2">
        <v>937</v>
      </c>
      <c r="AK120" s="2">
        <v>952</v>
      </c>
      <c r="AL120" s="2">
        <v>926</v>
      </c>
      <c r="AM120" s="2">
        <v>972</v>
      </c>
      <c r="AN120" s="2">
        <v>978</v>
      </c>
      <c r="AO120" s="2">
        <v>960</v>
      </c>
      <c r="AP120" s="2">
        <v>974</v>
      </c>
      <c r="AQ120" s="2">
        <v>1003</v>
      </c>
      <c r="AR120" s="2">
        <v>1026</v>
      </c>
      <c r="AS120" s="2">
        <v>996</v>
      </c>
      <c r="AT120" s="2">
        <v>984</v>
      </c>
      <c r="AU120" s="2">
        <v>1004</v>
      </c>
      <c r="AV120" s="2">
        <v>972</v>
      </c>
      <c r="AW120" s="2">
        <v>975</v>
      </c>
    </row>
    <row r="121" spans="1:49" x14ac:dyDescent="0.2">
      <c r="A121" s="4" t="s">
        <v>173</v>
      </c>
      <c r="B121" s="2">
        <v>473</v>
      </c>
      <c r="C121" s="2">
        <v>480</v>
      </c>
      <c r="D121" s="2">
        <v>428</v>
      </c>
      <c r="E121" s="2">
        <v>473</v>
      </c>
      <c r="F121" s="2">
        <v>490</v>
      </c>
      <c r="G121" s="2">
        <v>503</v>
      </c>
      <c r="H121" s="2">
        <v>551</v>
      </c>
      <c r="I121" s="2">
        <v>536</v>
      </c>
      <c r="J121" s="2">
        <v>576</v>
      </c>
      <c r="K121" s="2">
        <v>541</v>
      </c>
      <c r="L121" s="2">
        <v>556</v>
      </c>
      <c r="M121" s="2">
        <v>593</v>
      </c>
      <c r="N121" s="2">
        <v>580</v>
      </c>
      <c r="O121" s="2">
        <v>621</v>
      </c>
      <c r="P121" s="2">
        <v>584</v>
      </c>
      <c r="Q121" s="2">
        <v>567</v>
      </c>
      <c r="R121" s="2">
        <v>613</v>
      </c>
      <c r="S121" s="2">
        <v>614</v>
      </c>
      <c r="T121" s="2">
        <v>602</v>
      </c>
      <c r="U121" s="2">
        <v>648</v>
      </c>
      <c r="V121" s="2">
        <v>674</v>
      </c>
      <c r="W121" s="2">
        <v>668</v>
      </c>
      <c r="X121" s="2">
        <v>676</v>
      </c>
      <c r="Y121" s="2">
        <v>704</v>
      </c>
      <c r="Z121" s="2">
        <v>658</v>
      </c>
      <c r="AA121" s="2">
        <v>674</v>
      </c>
      <c r="AB121" s="2">
        <v>702</v>
      </c>
      <c r="AC121" s="2">
        <v>656</v>
      </c>
      <c r="AD121" s="2">
        <v>670</v>
      </c>
      <c r="AE121" s="2">
        <v>678</v>
      </c>
      <c r="AF121" s="2">
        <v>715</v>
      </c>
      <c r="AG121" s="2">
        <v>662</v>
      </c>
      <c r="AH121" s="2">
        <v>680</v>
      </c>
      <c r="AI121" s="2">
        <v>654</v>
      </c>
      <c r="AJ121" s="2">
        <v>699</v>
      </c>
      <c r="AK121" s="2">
        <v>757</v>
      </c>
      <c r="AL121" s="2">
        <v>729</v>
      </c>
      <c r="AM121" s="2">
        <v>695</v>
      </c>
      <c r="AN121" s="2">
        <v>681</v>
      </c>
      <c r="AO121" s="2">
        <v>720</v>
      </c>
      <c r="AP121" s="2">
        <v>684</v>
      </c>
      <c r="AQ121" s="2">
        <v>721</v>
      </c>
      <c r="AR121" s="2">
        <v>718</v>
      </c>
      <c r="AS121" s="2">
        <v>739</v>
      </c>
      <c r="AT121" s="2">
        <v>814</v>
      </c>
      <c r="AU121" s="2">
        <v>694</v>
      </c>
      <c r="AV121" s="2">
        <v>721</v>
      </c>
      <c r="AW121" s="2">
        <v>741</v>
      </c>
    </row>
    <row r="122" spans="1:49" x14ac:dyDescent="0.2">
      <c r="A122" s="4" t="s">
        <v>174</v>
      </c>
      <c r="B122" s="2">
        <v>339</v>
      </c>
      <c r="C122" s="2">
        <v>364</v>
      </c>
      <c r="D122" s="2">
        <v>374</v>
      </c>
      <c r="E122" s="2">
        <v>386</v>
      </c>
      <c r="F122" s="2">
        <v>375</v>
      </c>
      <c r="G122" s="2">
        <v>385</v>
      </c>
      <c r="H122" s="2">
        <v>398</v>
      </c>
      <c r="I122" s="2">
        <v>408</v>
      </c>
      <c r="J122" s="2">
        <v>396</v>
      </c>
      <c r="K122" s="2">
        <v>420</v>
      </c>
      <c r="L122" s="2">
        <v>417</v>
      </c>
      <c r="M122" s="2">
        <v>439</v>
      </c>
      <c r="N122" s="2">
        <v>426</v>
      </c>
      <c r="O122" s="2">
        <v>457</v>
      </c>
      <c r="P122" s="2">
        <v>462</v>
      </c>
      <c r="Q122" s="2">
        <v>460</v>
      </c>
      <c r="R122" s="2">
        <v>452</v>
      </c>
      <c r="S122" s="2">
        <v>463</v>
      </c>
      <c r="T122" s="2">
        <v>462</v>
      </c>
      <c r="U122" s="2">
        <v>482</v>
      </c>
      <c r="V122" s="2">
        <v>477</v>
      </c>
      <c r="W122" s="2">
        <v>471</v>
      </c>
      <c r="X122" s="2">
        <v>473</v>
      </c>
      <c r="Y122" s="2">
        <v>468</v>
      </c>
      <c r="Z122" s="2">
        <v>439</v>
      </c>
      <c r="AA122" s="2">
        <v>481</v>
      </c>
      <c r="AB122" s="2">
        <v>506</v>
      </c>
      <c r="AC122" s="2">
        <v>501</v>
      </c>
      <c r="AD122" s="2">
        <v>480</v>
      </c>
      <c r="AE122" s="2">
        <v>521</v>
      </c>
      <c r="AF122" s="2">
        <v>518</v>
      </c>
      <c r="AG122" s="2">
        <v>518</v>
      </c>
      <c r="AH122" s="2">
        <v>546</v>
      </c>
      <c r="AI122" s="2">
        <v>469</v>
      </c>
      <c r="AJ122" s="2">
        <v>514</v>
      </c>
      <c r="AK122" s="2">
        <v>526</v>
      </c>
      <c r="AL122" s="2">
        <v>517</v>
      </c>
      <c r="AM122" s="2">
        <v>505</v>
      </c>
      <c r="AN122" s="2">
        <v>495</v>
      </c>
      <c r="AO122" s="2">
        <v>533</v>
      </c>
      <c r="AP122" s="2">
        <v>479</v>
      </c>
      <c r="AQ122" s="2">
        <v>542</v>
      </c>
      <c r="AR122" s="2">
        <v>539</v>
      </c>
      <c r="AS122" s="2">
        <v>515</v>
      </c>
      <c r="AT122" s="2">
        <v>515</v>
      </c>
      <c r="AU122" s="2">
        <v>548</v>
      </c>
      <c r="AV122" s="2">
        <v>513</v>
      </c>
      <c r="AW122" s="2">
        <v>502</v>
      </c>
    </row>
    <row r="123" spans="1:49" x14ac:dyDescent="0.2">
      <c r="A123" s="4" t="s">
        <v>175</v>
      </c>
      <c r="B123" s="2">
        <v>293</v>
      </c>
      <c r="C123" s="2">
        <v>337</v>
      </c>
      <c r="D123" s="2">
        <v>316</v>
      </c>
      <c r="E123" s="2">
        <v>343</v>
      </c>
      <c r="F123" s="2">
        <v>341</v>
      </c>
      <c r="G123" s="2">
        <v>329</v>
      </c>
      <c r="H123" s="2">
        <v>347</v>
      </c>
      <c r="I123" s="2">
        <v>343</v>
      </c>
      <c r="J123" s="2">
        <v>355</v>
      </c>
      <c r="K123" s="2">
        <v>337</v>
      </c>
      <c r="L123" s="2">
        <v>371</v>
      </c>
      <c r="M123" s="2">
        <v>343</v>
      </c>
      <c r="N123" s="2">
        <v>325</v>
      </c>
      <c r="O123" s="2">
        <v>374</v>
      </c>
      <c r="P123" s="2">
        <v>403</v>
      </c>
      <c r="Q123" s="2">
        <v>391</v>
      </c>
      <c r="R123" s="2">
        <v>382</v>
      </c>
      <c r="S123" s="2">
        <v>411</v>
      </c>
      <c r="T123" s="2">
        <v>405</v>
      </c>
      <c r="U123" s="2">
        <v>394</v>
      </c>
      <c r="V123" s="2">
        <v>373</v>
      </c>
      <c r="W123" s="2">
        <v>353</v>
      </c>
      <c r="X123" s="2">
        <v>409</v>
      </c>
      <c r="Y123" s="2">
        <v>361</v>
      </c>
      <c r="Z123" s="2">
        <v>392</v>
      </c>
      <c r="AA123" s="2">
        <v>382</v>
      </c>
      <c r="AB123" s="2">
        <v>396</v>
      </c>
      <c r="AC123" s="2">
        <v>383</v>
      </c>
      <c r="AD123" s="2">
        <v>401</v>
      </c>
      <c r="AE123" s="2">
        <v>376</v>
      </c>
      <c r="AF123" s="2">
        <v>386</v>
      </c>
      <c r="AG123" s="2">
        <v>404</v>
      </c>
      <c r="AH123" s="2">
        <v>393</v>
      </c>
      <c r="AI123" s="2">
        <v>405</v>
      </c>
      <c r="AJ123" s="2">
        <v>383</v>
      </c>
      <c r="AK123" s="2">
        <v>393</v>
      </c>
      <c r="AL123" s="2">
        <v>413</v>
      </c>
      <c r="AM123" s="2">
        <v>401</v>
      </c>
      <c r="AN123" s="2">
        <v>367</v>
      </c>
      <c r="AO123" s="2">
        <v>421</v>
      </c>
      <c r="AP123" s="2">
        <v>418</v>
      </c>
      <c r="AQ123" s="2">
        <v>406</v>
      </c>
      <c r="AR123" s="2">
        <v>406</v>
      </c>
      <c r="AS123" s="2">
        <v>394</v>
      </c>
      <c r="AT123" s="2">
        <v>379</v>
      </c>
      <c r="AU123" s="2">
        <v>385</v>
      </c>
      <c r="AV123" s="2">
        <v>409</v>
      </c>
      <c r="AW123" s="2">
        <v>372</v>
      </c>
    </row>
    <row r="124" spans="1:49" x14ac:dyDescent="0.2">
      <c r="A124" s="4" t="s">
        <v>176</v>
      </c>
      <c r="B124" s="2">
        <v>286</v>
      </c>
      <c r="C124" s="2">
        <v>280</v>
      </c>
      <c r="D124" s="2">
        <v>296</v>
      </c>
      <c r="E124" s="2">
        <v>338</v>
      </c>
      <c r="F124" s="2">
        <v>291</v>
      </c>
      <c r="G124" s="2">
        <v>315</v>
      </c>
      <c r="H124" s="2">
        <v>317</v>
      </c>
      <c r="I124" s="2">
        <v>313</v>
      </c>
      <c r="J124" s="2">
        <v>308</v>
      </c>
      <c r="K124" s="2">
        <v>288</v>
      </c>
      <c r="L124" s="2">
        <v>336</v>
      </c>
      <c r="M124" s="2">
        <v>324</v>
      </c>
      <c r="N124" s="2">
        <v>326</v>
      </c>
      <c r="O124" s="2">
        <v>332</v>
      </c>
      <c r="P124" s="2">
        <v>321</v>
      </c>
      <c r="Q124" s="2">
        <v>324</v>
      </c>
      <c r="R124" s="2">
        <v>327</v>
      </c>
      <c r="S124" s="2">
        <v>319</v>
      </c>
      <c r="T124" s="2">
        <v>362</v>
      </c>
      <c r="U124" s="2">
        <v>324</v>
      </c>
      <c r="V124" s="2">
        <v>336</v>
      </c>
      <c r="W124" s="2">
        <v>351</v>
      </c>
      <c r="X124" s="2">
        <v>324</v>
      </c>
      <c r="Y124" s="2">
        <v>357</v>
      </c>
      <c r="Z124" s="2">
        <v>353</v>
      </c>
      <c r="AA124" s="2">
        <v>346</v>
      </c>
      <c r="AB124" s="2">
        <v>332</v>
      </c>
      <c r="AC124" s="2">
        <v>342</v>
      </c>
      <c r="AD124" s="2">
        <v>354</v>
      </c>
      <c r="AE124" s="2">
        <v>365</v>
      </c>
      <c r="AF124" s="2">
        <v>364</v>
      </c>
      <c r="AG124" s="2">
        <v>360</v>
      </c>
      <c r="AH124" s="2">
        <v>352</v>
      </c>
      <c r="AI124" s="2">
        <v>344</v>
      </c>
      <c r="AJ124" s="2">
        <v>336</v>
      </c>
      <c r="AK124" s="2">
        <v>362</v>
      </c>
      <c r="AL124" s="2">
        <v>358</v>
      </c>
      <c r="AM124" s="2">
        <v>321</v>
      </c>
      <c r="AN124" s="2">
        <v>334</v>
      </c>
      <c r="AO124" s="2">
        <v>348</v>
      </c>
      <c r="AP124" s="2">
        <v>348</v>
      </c>
      <c r="AQ124" s="2">
        <v>382</v>
      </c>
      <c r="AR124" s="2">
        <v>356</v>
      </c>
      <c r="AS124" s="2">
        <v>349</v>
      </c>
      <c r="AT124" s="2">
        <v>333</v>
      </c>
      <c r="AU124" s="2">
        <v>343</v>
      </c>
      <c r="AV124" s="2">
        <v>357</v>
      </c>
      <c r="AW124" s="2">
        <v>327</v>
      </c>
    </row>
    <row r="125" spans="1:49" x14ac:dyDescent="0.2">
      <c r="A125" s="4" t="s">
        <v>177</v>
      </c>
      <c r="B125" s="2">
        <v>280</v>
      </c>
      <c r="C125" s="2">
        <v>271</v>
      </c>
      <c r="D125" s="2">
        <v>256</v>
      </c>
      <c r="E125" s="2">
        <v>276</v>
      </c>
      <c r="F125" s="2">
        <v>292</v>
      </c>
      <c r="G125" s="2">
        <v>330</v>
      </c>
      <c r="H125" s="2">
        <v>309</v>
      </c>
      <c r="I125" s="2">
        <v>295</v>
      </c>
      <c r="J125" s="2">
        <v>315</v>
      </c>
      <c r="K125" s="2">
        <v>303</v>
      </c>
      <c r="L125" s="2">
        <v>290</v>
      </c>
      <c r="M125" s="2">
        <v>292</v>
      </c>
      <c r="N125" s="2">
        <v>284</v>
      </c>
      <c r="O125" s="2">
        <v>279</v>
      </c>
      <c r="P125" s="2">
        <v>288</v>
      </c>
      <c r="Q125" s="2">
        <v>259</v>
      </c>
      <c r="R125" s="2">
        <v>296</v>
      </c>
      <c r="S125" s="2">
        <v>298</v>
      </c>
      <c r="T125" s="2">
        <v>294</v>
      </c>
      <c r="U125" s="2">
        <v>272</v>
      </c>
      <c r="V125" s="2">
        <v>311</v>
      </c>
      <c r="W125" s="2">
        <v>284</v>
      </c>
      <c r="X125" s="2">
        <v>288</v>
      </c>
      <c r="Y125" s="2">
        <v>299</v>
      </c>
      <c r="Z125" s="2">
        <v>302</v>
      </c>
      <c r="AA125" s="2">
        <v>264</v>
      </c>
      <c r="AB125" s="2">
        <v>251</v>
      </c>
      <c r="AC125" s="2">
        <v>268</v>
      </c>
      <c r="AD125" s="2">
        <v>268</v>
      </c>
      <c r="AE125" s="2">
        <v>281</v>
      </c>
      <c r="AF125" s="2">
        <v>303</v>
      </c>
      <c r="AG125" s="2">
        <v>289</v>
      </c>
      <c r="AH125" s="2">
        <v>305</v>
      </c>
      <c r="AI125" s="2">
        <v>303</v>
      </c>
      <c r="AJ125" s="2">
        <v>274</v>
      </c>
      <c r="AK125" s="2">
        <v>287</v>
      </c>
      <c r="AL125" s="2">
        <v>309</v>
      </c>
      <c r="AM125" s="2">
        <v>259</v>
      </c>
      <c r="AN125" s="2">
        <v>277</v>
      </c>
      <c r="AO125" s="2">
        <v>277</v>
      </c>
      <c r="AP125" s="2">
        <v>288</v>
      </c>
      <c r="AQ125" s="2">
        <v>296</v>
      </c>
      <c r="AR125" s="2">
        <v>281</v>
      </c>
      <c r="AS125" s="2">
        <v>272</v>
      </c>
      <c r="AT125" s="2">
        <v>302</v>
      </c>
      <c r="AU125" s="2">
        <v>283</v>
      </c>
      <c r="AV125" s="2">
        <v>254</v>
      </c>
      <c r="AW125" s="2">
        <v>280</v>
      </c>
    </row>
    <row r="126" spans="1:49" x14ac:dyDescent="0.2">
      <c r="A126" s="4" t="s">
        <v>178</v>
      </c>
      <c r="B126" s="2">
        <v>23782</v>
      </c>
      <c r="C126" s="2">
        <v>23326</v>
      </c>
      <c r="D126" s="2">
        <v>23116</v>
      </c>
      <c r="E126" s="2">
        <v>23072</v>
      </c>
      <c r="F126" s="2">
        <v>23143</v>
      </c>
      <c r="G126" s="2">
        <v>22755</v>
      </c>
      <c r="H126" s="2">
        <v>22798</v>
      </c>
      <c r="I126" s="2">
        <v>22950</v>
      </c>
      <c r="J126" s="2">
        <v>23060</v>
      </c>
      <c r="K126" s="2">
        <v>23132</v>
      </c>
      <c r="L126" s="2">
        <v>23226</v>
      </c>
      <c r="M126" s="2">
        <v>23418</v>
      </c>
      <c r="N126" s="2">
        <v>22963</v>
      </c>
      <c r="O126" s="2">
        <v>22990</v>
      </c>
      <c r="P126" s="2">
        <v>23221</v>
      </c>
      <c r="Q126" s="2">
        <v>22983</v>
      </c>
      <c r="R126" s="2">
        <v>23357</v>
      </c>
      <c r="S126" s="2">
        <v>22956</v>
      </c>
      <c r="T126" s="2">
        <v>22830</v>
      </c>
      <c r="U126" s="2">
        <v>23226</v>
      </c>
      <c r="V126" s="2">
        <v>23013</v>
      </c>
      <c r="W126" s="2">
        <v>22833</v>
      </c>
      <c r="X126" s="2">
        <v>22680</v>
      </c>
      <c r="Y126" s="2">
        <v>23070</v>
      </c>
      <c r="Z126" s="2">
        <v>23154</v>
      </c>
      <c r="AA126" s="2">
        <v>22985</v>
      </c>
      <c r="AB126" s="2">
        <v>22948</v>
      </c>
      <c r="AC126" s="2">
        <v>22894</v>
      </c>
      <c r="AD126" s="2">
        <v>23058</v>
      </c>
      <c r="AE126" s="2">
        <v>22865</v>
      </c>
      <c r="AF126" s="2">
        <v>22442</v>
      </c>
      <c r="AG126" s="2">
        <v>22487</v>
      </c>
      <c r="AH126" s="2">
        <v>22870</v>
      </c>
      <c r="AI126" s="2">
        <v>22667</v>
      </c>
      <c r="AJ126" s="2">
        <v>22671</v>
      </c>
      <c r="AK126" s="2">
        <v>22536</v>
      </c>
      <c r="AL126" s="2">
        <v>22685</v>
      </c>
      <c r="AM126" s="2">
        <v>22483</v>
      </c>
      <c r="AN126" s="2">
        <v>22703</v>
      </c>
      <c r="AO126" s="2">
        <v>22483</v>
      </c>
      <c r="AP126" s="2">
        <v>22647</v>
      </c>
      <c r="AQ126" s="2">
        <v>22206</v>
      </c>
      <c r="AR126" s="2">
        <v>22262</v>
      </c>
      <c r="AS126" s="2">
        <v>21973</v>
      </c>
      <c r="AT126" s="2">
        <v>22225</v>
      </c>
      <c r="AU126" s="2">
        <v>22131</v>
      </c>
      <c r="AV126" s="2">
        <v>21786</v>
      </c>
      <c r="AW126" s="2">
        <v>21617</v>
      </c>
    </row>
    <row r="127" spans="1:49" x14ac:dyDescent="0.2">
      <c r="A127" s="4" t="s">
        <v>179</v>
      </c>
      <c r="B127" s="2">
        <v>17378</v>
      </c>
      <c r="C127" s="2">
        <v>16971</v>
      </c>
      <c r="D127" s="2">
        <v>16760</v>
      </c>
      <c r="E127" s="2">
        <v>16634</v>
      </c>
      <c r="F127" s="2">
        <v>16657</v>
      </c>
      <c r="G127" s="2">
        <v>16992</v>
      </c>
      <c r="H127" s="2">
        <v>17068</v>
      </c>
      <c r="I127" s="2">
        <v>17016</v>
      </c>
      <c r="J127" s="2">
        <v>17066</v>
      </c>
      <c r="K127" s="2">
        <v>17107</v>
      </c>
      <c r="L127" s="2">
        <v>16941</v>
      </c>
      <c r="M127" s="2">
        <v>16907</v>
      </c>
      <c r="N127" s="2">
        <v>16884</v>
      </c>
      <c r="O127" s="2">
        <v>16841</v>
      </c>
      <c r="P127" s="2">
        <v>16858</v>
      </c>
      <c r="Q127" s="2">
        <v>16878</v>
      </c>
      <c r="R127" s="2">
        <v>16931</v>
      </c>
      <c r="S127" s="2">
        <v>17065</v>
      </c>
      <c r="T127" s="2">
        <v>16882</v>
      </c>
      <c r="U127" s="2">
        <v>16885</v>
      </c>
      <c r="V127" s="2">
        <v>16788</v>
      </c>
      <c r="W127" s="2">
        <v>16869</v>
      </c>
      <c r="X127" s="2">
        <v>16724</v>
      </c>
      <c r="Y127" s="2">
        <v>16667</v>
      </c>
      <c r="Z127" s="2">
        <v>16849</v>
      </c>
      <c r="AA127" s="2">
        <v>16642</v>
      </c>
      <c r="AB127" s="2">
        <v>16710</v>
      </c>
      <c r="AC127" s="2">
        <v>16616</v>
      </c>
      <c r="AD127" s="2">
        <v>16660</v>
      </c>
      <c r="AE127" s="2">
        <v>16706</v>
      </c>
      <c r="AF127" s="2">
        <v>16515</v>
      </c>
      <c r="AG127" s="2">
        <v>16452</v>
      </c>
      <c r="AH127" s="2">
        <v>16493</v>
      </c>
      <c r="AI127" s="2">
        <v>16482</v>
      </c>
      <c r="AJ127" s="2">
        <v>16343</v>
      </c>
      <c r="AK127" s="2">
        <v>16493</v>
      </c>
      <c r="AL127" s="2">
        <v>16522</v>
      </c>
      <c r="AM127" s="2">
        <v>16775</v>
      </c>
      <c r="AN127" s="2">
        <v>16761</v>
      </c>
      <c r="AO127" s="2">
        <v>16611</v>
      </c>
      <c r="AP127" s="2">
        <v>16662</v>
      </c>
      <c r="AQ127" s="2">
        <v>16481</v>
      </c>
      <c r="AR127" s="2">
        <v>16384</v>
      </c>
      <c r="AS127" s="2">
        <v>16315</v>
      </c>
      <c r="AT127" s="2">
        <v>16306</v>
      </c>
      <c r="AU127" s="2">
        <v>16149</v>
      </c>
      <c r="AV127" s="2">
        <v>16223</v>
      </c>
      <c r="AW127" s="2">
        <v>16021</v>
      </c>
    </row>
    <row r="128" spans="1:49" x14ac:dyDescent="0.2">
      <c r="A128" s="4" t="s">
        <v>180</v>
      </c>
      <c r="B128" s="2">
        <v>13523</v>
      </c>
      <c r="C128" s="2">
        <v>13466</v>
      </c>
      <c r="D128" s="2">
        <v>13209</v>
      </c>
      <c r="E128" s="2">
        <v>13113</v>
      </c>
      <c r="F128" s="2">
        <v>13161</v>
      </c>
      <c r="G128" s="2">
        <v>13326</v>
      </c>
      <c r="H128" s="2">
        <v>13353</v>
      </c>
      <c r="I128" s="2">
        <v>13361</v>
      </c>
      <c r="J128" s="2">
        <v>13536</v>
      </c>
      <c r="K128" s="2">
        <v>13428</v>
      </c>
      <c r="L128" s="2">
        <v>13375</v>
      </c>
      <c r="M128" s="2">
        <v>13382</v>
      </c>
      <c r="N128" s="2">
        <v>13551</v>
      </c>
      <c r="O128" s="2">
        <v>13335</v>
      </c>
      <c r="P128" s="2">
        <v>13249</v>
      </c>
      <c r="Q128" s="2">
        <v>13284</v>
      </c>
      <c r="R128" s="2">
        <v>13326</v>
      </c>
      <c r="S128" s="2">
        <v>13426</v>
      </c>
      <c r="T128" s="2">
        <v>13396</v>
      </c>
      <c r="U128" s="2">
        <v>13261</v>
      </c>
      <c r="V128" s="2">
        <v>13209</v>
      </c>
      <c r="W128" s="2">
        <v>13160</v>
      </c>
      <c r="X128" s="2">
        <v>13333</v>
      </c>
      <c r="Y128" s="2">
        <v>13302</v>
      </c>
      <c r="Z128" s="2">
        <v>13285</v>
      </c>
      <c r="AA128" s="2">
        <v>13227</v>
      </c>
      <c r="AB128" s="2">
        <v>13239</v>
      </c>
      <c r="AC128" s="2">
        <v>13213</v>
      </c>
      <c r="AD128" s="2">
        <v>13167</v>
      </c>
      <c r="AE128" s="2">
        <v>13313</v>
      </c>
      <c r="AF128" s="2">
        <v>12910</v>
      </c>
      <c r="AG128" s="2">
        <v>13092</v>
      </c>
      <c r="AH128" s="2">
        <v>13003</v>
      </c>
      <c r="AI128" s="2">
        <v>13165</v>
      </c>
      <c r="AJ128" s="2">
        <v>13060</v>
      </c>
      <c r="AK128" s="2">
        <v>13043</v>
      </c>
      <c r="AL128" s="2">
        <v>13042</v>
      </c>
      <c r="AM128" s="2">
        <v>12870</v>
      </c>
      <c r="AN128" s="2">
        <v>12907</v>
      </c>
      <c r="AO128" s="2">
        <v>12810</v>
      </c>
      <c r="AP128" s="2">
        <v>12892</v>
      </c>
      <c r="AQ128" s="2">
        <v>12791</v>
      </c>
      <c r="AR128" s="2">
        <v>12950</v>
      </c>
      <c r="AS128" s="2">
        <v>12689</v>
      </c>
      <c r="AT128" s="2">
        <v>12778</v>
      </c>
      <c r="AU128" s="2">
        <v>12711</v>
      </c>
      <c r="AV128" s="2">
        <v>12671</v>
      </c>
      <c r="AW128" s="2">
        <v>12570</v>
      </c>
    </row>
    <row r="129" spans="1:49" x14ac:dyDescent="0.2">
      <c r="A129" s="4" t="s">
        <v>181</v>
      </c>
      <c r="B129" s="2">
        <v>10445</v>
      </c>
      <c r="C129" s="2">
        <v>10008</v>
      </c>
      <c r="D129" s="2">
        <v>10019</v>
      </c>
      <c r="E129" s="2">
        <v>9992</v>
      </c>
      <c r="F129" s="2">
        <v>9909</v>
      </c>
      <c r="G129" s="2">
        <v>9944</v>
      </c>
      <c r="H129" s="2">
        <v>10221</v>
      </c>
      <c r="I129" s="2">
        <v>10010</v>
      </c>
      <c r="J129" s="2">
        <v>9987</v>
      </c>
      <c r="K129" s="2">
        <v>10314</v>
      </c>
      <c r="L129" s="2">
        <v>9929</v>
      </c>
      <c r="M129" s="2">
        <v>10184</v>
      </c>
      <c r="N129" s="2">
        <v>10256</v>
      </c>
      <c r="O129" s="2">
        <v>10200</v>
      </c>
      <c r="P129" s="2">
        <v>10107</v>
      </c>
      <c r="Q129" s="2">
        <v>10001</v>
      </c>
      <c r="R129" s="2">
        <v>10064</v>
      </c>
      <c r="S129" s="2">
        <v>10081</v>
      </c>
      <c r="T129" s="2">
        <v>10006</v>
      </c>
      <c r="U129" s="2">
        <v>10077</v>
      </c>
      <c r="V129" s="2">
        <v>9967</v>
      </c>
      <c r="W129" s="2">
        <v>9908</v>
      </c>
      <c r="X129" s="2">
        <v>10034</v>
      </c>
      <c r="Y129" s="2">
        <v>9928</v>
      </c>
      <c r="Z129" s="2">
        <v>9921</v>
      </c>
      <c r="AA129" s="2">
        <v>9821</v>
      </c>
      <c r="AB129" s="2">
        <v>9893</v>
      </c>
      <c r="AC129" s="2">
        <v>9802</v>
      </c>
      <c r="AD129" s="2">
        <v>10061</v>
      </c>
      <c r="AE129" s="2">
        <v>9900</v>
      </c>
      <c r="AF129" s="2">
        <v>10158</v>
      </c>
      <c r="AG129" s="2">
        <v>9871</v>
      </c>
      <c r="AH129" s="2">
        <v>9998</v>
      </c>
      <c r="AI129" s="2">
        <v>10048</v>
      </c>
      <c r="AJ129" s="2">
        <v>9717</v>
      </c>
      <c r="AK129" s="2">
        <v>9742</v>
      </c>
      <c r="AL129" s="2">
        <v>9798</v>
      </c>
      <c r="AM129" s="2">
        <v>9891</v>
      </c>
      <c r="AN129" s="2">
        <v>9854</v>
      </c>
      <c r="AO129" s="2">
        <v>9712</v>
      </c>
      <c r="AP129" s="2">
        <v>9695</v>
      </c>
      <c r="AQ129" s="2">
        <v>9831</v>
      </c>
      <c r="AR129" s="2">
        <v>9575</v>
      </c>
      <c r="AS129" s="2">
        <v>9636</v>
      </c>
      <c r="AT129" s="2">
        <v>9576</v>
      </c>
      <c r="AU129" s="2">
        <v>9620</v>
      </c>
      <c r="AV129" s="2">
        <v>9522</v>
      </c>
      <c r="AW129" s="2">
        <v>9531</v>
      </c>
    </row>
    <row r="130" spans="1:49" x14ac:dyDescent="0.2">
      <c r="A130" s="4" t="s">
        <v>182</v>
      </c>
      <c r="B130" s="2">
        <v>7802</v>
      </c>
      <c r="C130" s="2">
        <v>7785</v>
      </c>
      <c r="D130" s="2">
        <v>7726</v>
      </c>
      <c r="E130" s="2">
        <v>7489</v>
      </c>
      <c r="F130" s="2">
        <v>7538</v>
      </c>
      <c r="G130" s="2">
        <v>7558</v>
      </c>
      <c r="H130" s="2">
        <v>7613</v>
      </c>
      <c r="I130" s="2">
        <v>7771</v>
      </c>
      <c r="J130" s="2">
        <v>7524</v>
      </c>
      <c r="K130" s="2">
        <v>7726</v>
      </c>
      <c r="L130" s="2">
        <v>7759</v>
      </c>
      <c r="M130" s="2">
        <v>7748</v>
      </c>
      <c r="N130" s="2">
        <v>7614</v>
      </c>
      <c r="O130" s="2">
        <v>7646</v>
      </c>
      <c r="P130" s="2">
        <v>7659</v>
      </c>
      <c r="Q130" s="2">
        <v>7757</v>
      </c>
      <c r="R130" s="2">
        <v>7642</v>
      </c>
      <c r="S130" s="2">
        <v>7689</v>
      </c>
      <c r="T130" s="2">
        <v>7698</v>
      </c>
      <c r="U130" s="2">
        <v>7699</v>
      </c>
      <c r="V130" s="2">
        <v>7626</v>
      </c>
      <c r="W130" s="2">
        <v>7652</v>
      </c>
      <c r="X130" s="2">
        <v>7661</v>
      </c>
      <c r="Y130" s="2">
        <v>7575</v>
      </c>
      <c r="Z130" s="2">
        <v>7611</v>
      </c>
      <c r="AA130" s="2">
        <v>7723</v>
      </c>
      <c r="AB130" s="2">
        <v>7589</v>
      </c>
      <c r="AC130" s="2">
        <v>7477</v>
      </c>
      <c r="AD130" s="2">
        <v>7682</v>
      </c>
      <c r="AE130" s="2">
        <v>7517</v>
      </c>
      <c r="AF130" s="2">
        <v>7526</v>
      </c>
      <c r="AG130" s="2">
        <v>7646</v>
      </c>
      <c r="AH130" s="2">
        <v>7585</v>
      </c>
      <c r="AI130" s="2">
        <v>7576</v>
      </c>
      <c r="AJ130" s="2">
        <v>7572</v>
      </c>
      <c r="AK130" s="2">
        <v>7502</v>
      </c>
      <c r="AL130" s="2">
        <v>7447</v>
      </c>
      <c r="AM130" s="2">
        <v>7589</v>
      </c>
      <c r="AN130" s="2">
        <v>7461</v>
      </c>
      <c r="AO130" s="2">
        <v>7637</v>
      </c>
      <c r="AP130" s="2">
        <v>7453</v>
      </c>
      <c r="AQ130" s="2">
        <v>7399</v>
      </c>
      <c r="AR130" s="2">
        <v>7537</v>
      </c>
      <c r="AS130" s="2">
        <v>7449</v>
      </c>
      <c r="AT130" s="2">
        <v>7328</v>
      </c>
      <c r="AU130" s="2">
        <v>7333</v>
      </c>
      <c r="AV130" s="2">
        <v>7381</v>
      </c>
      <c r="AW130" s="2">
        <v>7197</v>
      </c>
    </row>
    <row r="131" spans="1:49" x14ac:dyDescent="0.2">
      <c r="A131" s="4" t="s">
        <v>183</v>
      </c>
      <c r="B131" s="2">
        <v>5871</v>
      </c>
      <c r="C131" s="2">
        <v>5802</v>
      </c>
      <c r="D131" s="2">
        <v>5781</v>
      </c>
      <c r="E131" s="2">
        <v>5714</v>
      </c>
      <c r="F131" s="2">
        <v>5963</v>
      </c>
      <c r="G131" s="2">
        <v>5794</v>
      </c>
      <c r="H131" s="2">
        <v>5813</v>
      </c>
      <c r="I131" s="2">
        <v>5807</v>
      </c>
      <c r="J131" s="2">
        <v>5892</v>
      </c>
      <c r="K131" s="2">
        <v>5894</v>
      </c>
      <c r="L131" s="2">
        <v>5837</v>
      </c>
      <c r="M131" s="2">
        <v>5911</v>
      </c>
      <c r="N131" s="2">
        <v>5743</v>
      </c>
      <c r="O131" s="2">
        <v>5826</v>
      </c>
      <c r="P131" s="2">
        <v>5906</v>
      </c>
      <c r="Q131" s="2">
        <v>5806</v>
      </c>
      <c r="R131" s="2">
        <v>5896</v>
      </c>
      <c r="S131" s="2">
        <v>5683</v>
      </c>
      <c r="T131" s="2">
        <v>5870</v>
      </c>
      <c r="U131" s="2">
        <v>5785</v>
      </c>
      <c r="V131" s="2">
        <v>5864</v>
      </c>
      <c r="W131" s="2">
        <v>5804</v>
      </c>
      <c r="X131" s="2">
        <v>5839</v>
      </c>
      <c r="Y131" s="2">
        <v>5815</v>
      </c>
      <c r="Z131" s="2">
        <v>5754</v>
      </c>
      <c r="AA131" s="2">
        <v>5678</v>
      </c>
      <c r="AB131" s="2">
        <v>5749</v>
      </c>
      <c r="AC131" s="2">
        <v>5771</v>
      </c>
      <c r="AD131" s="2">
        <v>5876</v>
      </c>
      <c r="AE131" s="2">
        <v>5794</v>
      </c>
      <c r="AF131" s="2">
        <v>5756</v>
      </c>
      <c r="AG131" s="2">
        <v>5795</v>
      </c>
      <c r="AH131" s="2">
        <v>5706</v>
      </c>
      <c r="AI131" s="2">
        <v>5787</v>
      </c>
      <c r="AJ131" s="2">
        <v>5801</v>
      </c>
      <c r="AK131" s="2">
        <v>5691</v>
      </c>
      <c r="AL131" s="2">
        <v>5762</v>
      </c>
      <c r="AM131" s="2">
        <v>5741</v>
      </c>
      <c r="AN131" s="2">
        <v>5707</v>
      </c>
      <c r="AO131" s="2">
        <v>5711</v>
      </c>
      <c r="AP131" s="2">
        <v>5754</v>
      </c>
      <c r="AQ131" s="2">
        <v>5639</v>
      </c>
      <c r="AR131" s="2">
        <v>5693</v>
      </c>
      <c r="AS131" s="2">
        <v>5533</v>
      </c>
      <c r="AT131" s="2">
        <v>5662</v>
      </c>
      <c r="AU131" s="2">
        <v>5558</v>
      </c>
      <c r="AV131" s="2">
        <v>5510</v>
      </c>
      <c r="AW131" s="2">
        <v>5508</v>
      </c>
    </row>
    <row r="132" spans="1:49" x14ac:dyDescent="0.2">
      <c r="A132" s="4" t="s">
        <v>184</v>
      </c>
      <c r="B132" s="2">
        <v>4868</v>
      </c>
      <c r="C132" s="2">
        <v>4691</v>
      </c>
      <c r="D132" s="2">
        <v>4582</v>
      </c>
      <c r="E132" s="2">
        <v>4660</v>
      </c>
      <c r="F132" s="2">
        <v>4583</v>
      </c>
      <c r="G132" s="2">
        <v>4541</v>
      </c>
      <c r="H132" s="2">
        <v>4558</v>
      </c>
      <c r="I132" s="2">
        <v>4646</v>
      </c>
      <c r="J132" s="2">
        <v>4554</v>
      </c>
      <c r="K132" s="2">
        <v>4644</v>
      </c>
      <c r="L132" s="2">
        <v>4598</v>
      </c>
      <c r="M132" s="2">
        <v>4590</v>
      </c>
      <c r="N132" s="2">
        <v>4557</v>
      </c>
      <c r="O132" s="2">
        <v>4654</v>
      </c>
      <c r="P132" s="2">
        <v>4673</v>
      </c>
      <c r="Q132" s="2">
        <v>4664</v>
      </c>
      <c r="R132" s="2">
        <v>4522</v>
      </c>
      <c r="S132" s="2">
        <v>4568</v>
      </c>
      <c r="T132" s="2">
        <v>4562</v>
      </c>
      <c r="U132" s="2">
        <v>4515</v>
      </c>
      <c r="V132" s="2">
        <v>4583</v>
      </c>
      <c r="W132" s="2">
        <v>4624</v>
      </c>
      <c r="X132" s="2">
        <v>4510</v>
      </c>
      <c r="Y132" s="2">
        <v>4597</v>
      </c>
      <c r="Z132" s="2">
        <v>4556</v>
      </c>
      <c r="AA132" s="2">
        <v>4625</v>
      </c>
      <c r="AB132" s="2">
        <v>4485</v>
      </c>
      <c r="AC132" s="2">
        <v>4612</v>
      </c>
      <c r="AD132" s="2">
        <v>4411</v>
      </c>
      <c r="AE132" s="2">
        <v>4554</v>
      </c>
      <c r="AF132" s="2">
        <v>4604</v>
      </c>
      <c r="AG132" s="2">
        <v>4512</v>
      </c>
      <c r="AH132" s="2">
        <v>4548</v>
      </c>
      <c r="AI132" s="2">
        <v>4618</v>
      </c>
      <c r="AJ132" s="2">
        <v>4500</v>
      </c>
      <c r="AK132" s="2">
        <v>4617</v>
      </c>
      <c r="AL132" s="2">
        <v>4494</v>
      </c>
      <c r="AM132" s="2">
        <v>4469</v>
      </c>
      <c r="AN132" s="2">
        <v>4542</v>
      </c>
      <c r="AO132" s="2">
        <v>4616</v>
      </c>
      <c r="AP132" s="2">
        <v>4515</v>
      </c>
      <c r="AQ132" s="2">
        <v>4458</v>
      </c>
      <c r="AR132" s="2">
        <v>4468</v>
      </c>
      <c r="AS132" s="2">
        <v>4486</v>
      </c>
      <c r="AT132" s="2">
        <v>4424</v>
      </c>
      <c r="AU132" s="2">
        <v>4355</v>
      </c>
      <c r="AV132" s="2">
        <v>4498</v>
      </c>
      <c r="AW132" s="2">
        <v>4394</v>
      </c>
    </row>
    <row r="133" spans="1:49" x14ac:dyDescent="0.2">
      <c r="A133" s="4" t="s">
        <v>185</v>
      </c>
      <c r="B133" s="2">
        <v>3618</v>
      </c>
      <c r="C133" s="2">
        <v>3658</v>
      </c>
      <c r="D133" s="2">
        <v>3463</v>
      </c>
      <c r="E133" s="2">
        <v>3413</v>
      </c>
      <c r="F133" s="2">
        <v>3528</v>
      </c>
      <c r="G133" s="2">
        <v>3471</v>
      </c>
      <c r="H133" s="2">
        <v>3352</v>
      </c>
      <c r="I133" s="2">
        <v>3471</v>
      </c>
      <c r="J133" s="2">
        <v>3540</v>
      </c>
      <c r="K133" s="2">
        <v>3429</v>
      </c>
      <c r="L133" s="2">
        <v>3485</v>
      </c>
      <c r="M133" s="2">
        <v>3476</v>
      </c>
      <c r="N133" s="2">
        <v>3504</v>
      </c>
      <c r="O133" s="2">
        <v>3408</v>
      </c>
      <c r="P133" s="2">
        <v>3490</v>
      </c>
      <c r="Q133" s="2">
        <v>3411</v>
      </c>
      <c r="R133" s="2">
        <v>3420</v>
      </c>
      <c r="S133" s="2">
        <v>3439</v>
      </c>
      <c r="T133" s="2">
        <v>3484</v>
      </c>
      <c r="U133" s="2">
        <v>3334</v>
      </c>
      <c r="V133" s="2">
        <v>3454</v>
      </c>
      <c r="W133" s="2">
        <v>3362</v>
      </c>
      <c r="X133" s="2">
        <v>3377</v>
      </c>
      <c r="Y133" s="2">
        <v>3506</v>
      </c>
      <c r="Z133" s="2">
        <v>3448</v>
      </c>
      <c r="AA133" s="2">
        <v>3426</v>
      </c>
      <c r="AB133" s="2">
        <v>3416</v>
      </c>
      <c r="AC133" s="2">
        <v>3475</v>
      </c>
      <c r="AD133" s="2">
        <v>3382</v>
      </c>
      <c r="AE133" s="2">
        <v>3450</v>
      </c>
      <c r="AF133" s="2">
        <v>3485</v>
      </c>
      <c r="AG133" s="2">
        <v>3361</v>
      </c>
      <c r="AH133" s="2">
        <v>3286</v>
      </c>
      <c r="AI133" s="2">
        <v>3338</v>
      </c>
      <c r="AJ133" s="2">
        <v>3441</v>
      </c>
      <c r="AK133" s="2">
        <v>3436</v>
      </c>
      <c r="AL133" s="2">
        <v>3453</v>
      </c>
      <c r="AM133" s="2">
        <v>3368</v>
      </c>
      <c r="AN133" s="2">
        <v>3472</v>
      </c>
      <c r="AO133" s="2">
        <v>3352</v>
      </c>
      <c r="AP133" s="2">
        <v>3348</v>
      </c>
      <c r="AQ133" s="2">
        <v>3424</v>
      </c>
      <c r="AR133" s="2">
        <v>3300</v>
      </c>
      <c r="AS133" s="2">
        <v>3322</v>
      </c>
      <c r="AT133" s="2">
        <v>3267</v>
      </c>
      <c r="AU133" s="2">
        <v>3328</v>
      </c>
      <c r="AV133" s="2">
        <v>3276</v>
      </c>
      <c r="AW133" s="2">
        <v>3343</v>
      </c>
    </row>
    <row r="134" spans="1:49" x14ac:dyDescent="0.2">
      <c r="A134" s="4" t="s">
        <v>186</v>
      </c>
      <c r="B134" s="2">
        <v>2688</v>
      </c>
      <c r="C134" s="2">
        <v>2681</v>
      </c>
      <c r="D134" s="2">
        <v>2552</v>
      </c>
      <c r="E134" s="2">
        <v>2580</v>
      </c>
      <c r="F134" s="2">
        <v>2580</v>
      </c>
      <c r="G134" s="2">
        <v>2570</v>
      </c>
      <c r="H134" s="2">
        <v>2577</v>
      </c>
      <c r="I134" s="2">
        <v>2627</v>
      </c>
      <c r="J134" s="2">
        <v>2492</v>
      </c>
      <c r="K134" s="2">
        <v>2513</v>
      </c>
      <c r="L134" s="2">
        <v>2586</v>
      </c>
      <c r="M134" s="2">
        <v>2549</v>
      </c>
      <c r="N134" s="2">
        <v>2614</v>
      </c>
      <c r="O134" s="2">
        <v>2560</v>
      </c>
      <c r="P134" s="2">
        <v>2581</v>
      </c>
      <c r="Q134" s="2">
        <v>2581</v>
      </c>
      <c r="R134" s="2">
        <v>2509</v>
      </c>
      <c r="S134" s="2">
        <v>2473</v>
      </c>
      <c r="T134" s="2">
        <v>2539</v>
      </c>
      <c r="U134" s="2">
        <v>2552</v>
      </c>
      <c r="V134" s="2">
        <v>2557</v>
      </c>
      <c r="W134" s="2">
        <v>2488</v>
      </c>
      <c r="X134" s="2">
        <v>2518</v>
      </c>
      <c r="Y134" s="2">
        <v>2530</v>
      </c>
      <c r="Z134" s="2">
        <v>2511</v>
      </c>
      <c r="AA134" s="2">
        <v>2584</v>
      </c>
      <c r="AB134" s="2">
        <v>2394</v>
      </c>
      <c r="AC134" s="2">
        <v>2579</v>
      </c>
      <c r="AD134" s="2">
        <v>2554</v>
      </c>
      <c r="AE134" s="2">
        <v>2588</v>
      </c>
      <c r="AF134" s="2">
        <v>2521</v>
      </c>
      <c r="AG134" s="2">
        <v>2467</v>
      </c>
      <c r="AH134" s="2">
        <v>2559</v>
      </c>
      <c r="AI134" s="2">
        <v>2514</v>
      </c>
      <c r="AJ134" s="2">
        <v>2496</v>
      </c>
      <c r="AK134" s="2">
        <v>2470</v>
      </c>
      <c r="AL134" s="2">
        <v>2494</v>
      </c>
      <c r="AM134" s="2">
        <v>2500</v>
      </c>
      <c r="AN134" s="2">
        <v>2561</v>
      </c>
      <c r="AO134" s="2">
        <v>2424</v>
      </c>
      <c r="AP134" s="2">
        <v>2466</v>
      </c>
      <c r="AQ134" s="2">
        <v>2534</v>
      </c>
      <c r="AR134" s="2">
        <v>2442</v>
      </c>
      <c r="AS134" s="2">
        <v>2524</v>
      </c>
      <c r="AT134" s="2">
        <v>2482</v>
      </c>
      <c r="AU134" s="2">
        <v>2412</v>
      </c>
      <c r="AV134" s="2">
        <v>2486</v>
      </c>
      <c r="AW134" s="2">
        <v>2444</v>
      </c>
    </row>
    <row r="135" spans="1:49" x14ac:dyDescent="0.2">
      <c r="A135" s="4" t="s">
        <v>187</v>
      </c>
      <c r="B135" s="2">
        <v>2132</v>
      </c>
      <c r="C135" s="2">
        <v>2096</v>
      </c>
      <c r="D135" s="2">
        <v>2007</v>
      </c>
      <c r="E135" s="2">
        <v>1983</v>
      </c>
      <c r="F135" s="2">
        <v>2007</v>
      </c>
      <c r="G135" s="2">
        <v>1973</v>
      </c>
      <c r="H135" s="2">
        <v>2010</v>
      </c>
      <c r="I135" s="2">
        <v>2010</v>
      </c>
      <c r="J135" s="2">
        <v>2035</v>
      </c>
      <c r="K135" s="2">
        <v>2051</v>
      </c>
      <c r="L135" s="2">
        <v>2014</v>
      </c>
      <c r="M135" s="2">
        <v>2062</v>
      </c>
      <c r="N135" s="2">
        <v>1998</v>
      </c>
      <c r="O135" s="2">
        <v>2033</v>
      </c>
      <c r="P135" s="2">
        <v>2036</v>
      </c>
      <c r="Q135" s="2">
        <v>2083</v>
      </c>
      <c r="R135" s="2">
        <v>1969</v>
      </c>
      <c r="S135" s="2">
        <v>2082</v>
      </c>
      <c r="T135" s="2">
        <v>2058</v>
      </c>
      <c r="U135" s="2">
        <v>2001</v>
      </c>
      <c r="V135" s="2">
        <v>2053</v>
      </c>
      <c r="W135" s="2">
        <v>1985</v>
      </c>
      <c r="X135" s="2">
        <v>1999</v>
      </c>
      <c r="Y135" s="2">
        <v>2035</v>
      </c>
      <c r="Z135" s="2">
        <v>2074</v>
      </c>
      <c r="AA135" s="2">
        <v>2014</v>
      </c>
      <c r="AB135" s="2">
        <v>1965</v>
      </c>
      <c r="AC135" s="2">
        <v>1951</v>
      </c>
      <c r="AD135" s="2">
        <v>2035</v>
      </c>
      <c r="AE135" s="2">
        <v>1991</v>
      </c>
      <c r="AF135" s="2">
        <v>2026</v>
      </c>
      <c r="AG135" s="2">
        <v>2000</v>
      </c>
      <c r="AH135" s="2">
        <v>1991</v>
      </c>
      <c r="AI135" s="2">
        <v>2002</v>
      </c>
      <c r="AJ135" s="2">
        <v>1987</v>
      </c>
      <c r="AK135" s="2">
        <v>1981</v>
      </c>
      <c r="AL135" s="2">
        <v>1934</v>
      </c>
      <c r="AM135" s="2">
        <v>1998</v>
      </c>
      <c r="AN135" s="2">
        <v>2053</v>
      </c>
      <c r="AO135" s="2">
        <v>1966</v>
      </c>
      <c r="AP135" s="2">
        <v>1926</v>
      </c>
      <c r="AQ135" s="2">
        <v>1976</v>
      </c>
      <c r="AR135" s="2">
        <v>1967</v>
      </c>
      <c r="AS135" s="2">
        <v>1917</v>
      </c>
      <c r="AT135" s="2">
        <v>1982</v>
      </c>
      <c r="AU135" s="2">
        <v>1986</v>
      </c>
      <c r="AV135" s="2">
        <v>1987</v>
      </c>
      <c r="AW135" s="2">
        <v>2047</v>
      </c>
    </row>
    <row r="136" spans="1:49" x14ac:dyDescent="0.2">
      <c r="A136" s="4" t="s">
        <v>188</v>
      </c>
      <c r="B136" s="2">
        <v>1612</v>
      </c>
      <c r="C136" s="2">
        <v>1596</v>
      </c>
      <c r="D136" s="2">
        <v>1651</v>
      </c>
      <c r="E136" s="2">
        <v>1553</v>
      </c>
      <c r="F136" s="2">
        <v>1577</v>
      </c>
      <c r="G136" s="2">
        <v>1594</v>
      </c>
      <c r="H136" s="2">
        <v>1617</v>
      </c>
      <c r="I136" s="2">
        <v>1537</v>
      </c>
      <c r="J136" s="2">
        <v>1629</v>
      </c>
      <c r="K136" s="2">
        <v>1552</v>
      </c>
      <c r="L136" s="2">
        <v>1545</v>
      </c>
      <c r="M136" s="2">
        <v>1629</v>
      </c>
      <c r="N136" s="2">
        <v>1562</v>
      </c>
      <c r="O136" s="2">
        <v>1542</v>
      </c>
      <c r="P136" s="2">
        <v>1573</v>
      </c>
      <c r="Q136" s="2">
        <v>1578</v>
      </c>
      <c r="R136" s="2">
        <v>1599</v>
      </c>
      <c r="S136" s="2">
        <v>1524</v>
      </c>
      <c r="T136" s="2">
        <v>1612</v>
      </c>
      <c r="U136" s="2">
        <v>1589</v>
      </c>
      <c r="V136" s="2">
        <v>1529</v>
      </c>
      <c r="W136" s="2">
        <v>1499</v>
      </c>
      <c r="X136" s="2">
        <v>1581</v>
      </c>
      <c r="Y136" s="2">
        <v>1538</v>
      </c>
      <c r="Z136" s="2">
        <v>1618</v>
      </c>
      <c r="AA136" s="2">
        <v>1601</v>
      </c>
      <c r="AB136" s="2">
        <v>1564</v>
      </c>
      <c r="AC136" s="2">
        <v>1552</v>
      </c>
      <c r="AD136" s="2">
        <v>1553</v>
      </c>
      <c r="AE136" s="2">
        <v>1548</v>
      </c>
      <c r="AF136" s="2">
        <v>1530</v>
      </c>
      <c r="AG136" s="2">
        <v>1553</v>
      </c>
      <c r="AH136" s="2">
        <v>1553</v>
      </c>
      <c r="AI136" s="2">
        <v>1508</v>
      </c>
      <c r="AJ136" s="2">
        <v>1554</v>
      </c>
      <c r="AK136" s="2">
        <v>1500</v>
      </c>
      <c r="AL136" s="2">
        <v>1542</v>
      </c>
      <c r="AM136" s="2">
        <v>1532</v>
      </c>
      <c r="AN136" s="2">
        <v>1525</v>
      </c>
      <c r="AO136" s="2">
        <v>1520</v>
      </c>
      <c r="AP136" s="2">
        <v>1509</v>
      </c>
      <c r="AQ136" s="2">
        <v>1550</v>
      </c>
      <c r="AR136" s="2">
        <v>1532</v>
      </c>
      <c r="AS136" s="2">
        <v>1523</v>
      </c>
      <c r="AT136" s="2">
        <v>1552</v>
      </c>
      <c r="AU136" s="2">
        <v>1511</v>
      </c>
      <c r="AV136" s="2">
        <v>1535</v>
      </c>
      <c r="AW136" s="2">
        <v>1556</v>
      </c>
    </row>
    <row r="137" spans="1:49" x14ac:dyDescent="0.2">
      <c r="A137" s="4" t="s">
        <v>189</v>
      </c>
      <c r="B137" s="2">
        <v>1258</v>
      </c>
      <c r="C137" s="2">
        <v>1237</v>
      </c>
      <c r="D137" s="2">
        <v>1289</v>
      </c>
      <c r="E137" s="2">
        <v>1236</v>
      </c>
      <c r="F137" s="2">
        <v>1240</v>
      </c>
      <c r="G137" s="2">
        <v>1199</v>
      </c>
      <c r="H137" s="2">
        <v>1174</v>
      </c>
      <c r="I137" s="2">
        <v>1197</v>
      </c>
      <c r="J137" s="2">
        <v>1173</v>
      </c>
      <c r="K137" s="2">
        <v>1244</v>
      </c>
      <c r="L137" s="2">
        <v>1183</v>
      </c>
      <c r="M137" s="2">
        <v>1203</v>
      </c>
      <c r="N137" s="2">
        <v>1227</v>
      </c>
      <c r="O137" s="2">
        <v>1234</v>
      </c>
      <c r="P137" s="2">
        <v>1207</v>
      </c>
      <c r="Q137" s="2">
        <v>1208</v>
      </c>
      <c r="R137" s="2">
        <v>1168</v>
      </c>
      <c r="S137" s="2">
        <v>1179</v>
      </c>
      <c r="T137" s="2">
        <v>1247</v>
      </c>
      <c r="U137" s="2">
        <v>1219</v>
      </c>
      <c r="V137" s="2">
        <v>1202</v>
      </c>
      <c r="W137" s="2">
        <v>1219</v>
      </c>
      <c r="X137" s="2">
        <v>1189</v>
      </c>
      <c r="Y137" s="2">
        <v>1220</v>
      </c>
      <c r="Z137" s="2">
        <v>1197</v>
      </c>
      <c r="AA137" s="2">
        <v>1232</v>
      </c>
      <c r="AB137" s="2">
        <v>1242</v>
      </c>
      <c r="AC137" s="2">
        <v>1148</v>
      </c>
      <c r="AD137" s="2">
        <v>1208</v>
      </c>
      <c r="AE137" s="2">
        <v>1162</v>
      </c>
      <c r="AF137" s="2">
        <v>1212</v>
      </c>
      <c r="AG137" s="2">
        <v>1207</v>
      </c>
      <c r="AH137" s="2">
        <v>1229</v>
      </c>
      <c r="AI137" s="2">
        <v>1231</v>
      </c>
      <c r="AJ137" s="2">
        <v>1177</v>
      </c>
      <c r="AK137" s="2">
        <v>1142</v>
      </c>
      <c r="AL137" s="2">
        <v>1250</v>
      </c>
      <c r="AM137" s="2">
        <v>1181</v>
      </c>
      <c r="AN137" s="2">
        <v>1202</v>
      </c>
      <c r="AO137" s="2">
        <v>1227</v>
      </c>
      <c r="AP137" s="2">
        <v>1157</v>
      </c>
      <c r="AQ137" s="2">
        <v>1171</v>
      </c>
      <c r="AR137" s="2">
        <v>1237</v>
      </c>
      <c r="AS137" s="2">
        <v>1202</v>
      </c>
      <c r="AT137" s="2">
        <v>1140</v>
      </c>
      <c r="AU137" s="2">
        <v>1175</v>
      </c>
      <c r="AV137" s="2">
        <v>1201</v>
      </c>
      <c r="AW137" s="2">
        <v>1171</v>
      </c>
    </row>
    <row r="138" spans="1:49" x14ac:dyDescent="0.2">
      <c r="A138" s="4" t="s">
        <v>190</v>
      </c>
      <c r="B138" s="2">
        <v>992</v>
      </c>
      <c r="C138" s="2">
        <v>986</v>
      </c>
      <c r="D138" s="2">
        <v>900</v>
      </c>
      <c r="E138" s="2">
        <v>942</v>
      </c>
      <c r="F138" s="2">
        <v>951</v>
      </c>
      <c r="G138" s="2">
        <v>867</v>
      </c>
      <c r="H138" s="2">
        <v>946</v>
      </c>
      <c r="I138" s="2">
        <v>981</v>
      </c>
      <c r="J138" s="2">
        <v>909</v>
      </c>
      <c r="K138" s="2">
        <v>880</v>
      </c>
      <c r="L138" s="2">
        <v>916</v>
      </c>
      <c r="M138" s="2">
        <v>944</v>
      </c>
      <c r="N138" s="2">
        <v>935</v>
      </c>
      <c r="O138" s="2">
        <v>921</v>
      </c>
      <c r="P138" s="2">
        <v>907</v>
      </c>
      <c r="Q138" s="2">
        <v>947</v>
      </c>
      <c r="R138" s="2">
        <v>956</v>
      </c>
      <c r="S138" s="2">
        <v>923</v>
      </c>
      <c r="T138" s="2">
        <v>935</v>
      </c>
      <c r="U138" s="2">
        <v>910</v>
      </c>
      <c r="V138" s="2">
        <v>961</v>
      </c>
      <c r="W138" s="2">
        <v>926</v>
      </c>
      <c r="X138" s="2">
        <v>948</v>
      </c>
      <c r="Y138" s="2">
        <v>931</v>
      </c>
      <c r="Z138" s="2">
        <v>967</v>
      </c>
      <c r="AA138" s="2">
        <v>917</v>
      </c>
      <c r="AB138" s="2">
        <v>926</v>
      </c>
      <c r="AC138" s="2">
        <v>958</v>
      </c>
      <c r="AD138" s="2">
        <v>948</v>
      </c>
      <c r="AE138" s="2">
        <v>907</v>
      </c>
      <c r="AF138" s="2">
        <v>980</v>
      </c>
      <c r="AG138" s="2">
        <v>874</v>
      </c>
      <c r="AH138" s="2">
        <v>919</v>
      </c>
      <c r="AI138" s="2">
        <v>948</v>
      </c>
      <c r="AJ138" s="2">
        <v>920</v>
      </c>
      <c r="AK138" s="2">
        <v>884</v>
      </c>
      <c r="AL138" s="2">
        <v>918</v>
      </c>
      <c r="AM138" s="2">
        <v>910</v>
      </c>
      <c r="AN138" s="2">
        <v>921</v>
      </c>
      <c r="AO138" s="2">
        <v>932</v>
      </c>
      <c r="AP138" s="2">
        <v>935</v>
      </c>
      <c r="AQ138" s="2">
        <v>888</v>
      </c>
      <c r="AR138" s="2">
        <v>875</v>
      </c>
      <c r="AS138" s="2">
        <v>889</v>
      </c>
      <c r="AT138" s="2">
        <v>923</v>
      </c>
      <c r="AU138" s="2">
        <v>899</v>
      </c>
      <c r="AV138" s="2">
        <v>907</v>
      </c>
      <c r="AW138" s="2">
        <v>898</v>
      </c>
    </row>
    <row r="139" spans="1:49" x14ac:dyDescent="0.2">
      <c r="A139" s="4" t="s">
        <v>191</v>
      </c>
      <c r="B139" s="2">
        <v>859</v>
      </c>
      <c r="C139" s="2">
        <v>803</v>
      </c>
      <c r="D139" s="2">
        <v>874</v>
      </c>
      <c r="E139" s="2">
        <v>840</v>
      </c>
      <c r="F139" s="2">
        <v>856</v>
      </c>
      <c r="G139" s="2">
        <v>797</v>
      </c>
      <c r="H139" s="2">
        <v>825</v>
      </c>
      <c r="I139" s="2">
        <v>775</v>
      </c>
      <c r="J139" s="2">
        <v>806</v>
      </c>
      <c r="K139" s="2">
        <v>857</v>
      </c>
      <c r="L139" s="2">
        <v>816</v>
      </c>
      <c r="M139" s="2">
        <v>807</v>
      </c>
      <c r="N139" s="2">
        <v>809</v>
      </c>
      <c r="O139" s="2">
        <v>769</v>
      </c>
      <c r="P139" s="2">
        <v>832</v>
      </c>
      <c r="Q139" s="2">
        <v>823</v>
      </c>
      <c r="R139" s="2">
        <v>822</v>
      </c>
      <c r="S139" s="2">
        <v>779</v>
      </c>
      <c r="T139" s="2">
        <v>823</v>
      </c>
      <c r="U139" s="2">
        <v>801</v>
      </c>
      <c r="V139" s="2">
        <v>778</v>
      </c>
      <c r="W139" s="2">
        <v>795</v>
      </c>
      <c r="X139" s="2">
        <v>798</v>
      </c>
      <c r="Y139" s="2">
        <v>815</v>
      </c>
      <c r="Z139" s="2">
        <v>797</v>
      </c>
      <c r="AA139" s="2">
        <v>813</v>
      </c>
      <c r="AB139" s="2">
        <v>754</v>
      </c>
      <c r="AC139" s="2">
        <v>790</v>
      </c>
      <c r="AD139" s="2">
        <v>810</v>
      </c>
      <c r="AE139" s="2">
        <v>788</v>
      </c>
      <c r="AF139" s="2">
        <v>789</v>
      </c>
      <c r="AG139" s="2">
        <v>801</v>
      </c>
      <c r="AH139" s="2">
        <v>801</v>
      </c>
      <c r="AI139" s="2">
        <v>772</v>
      </c>
      <c r="AJ139" s="2">
        <v>796</v>
      </c>
      <c r="AK139" s="2">
        <v>774</v>
      </c>
      <c r="AL139" s="2">
        <v>770</v>
      </c>
      <c r="AM139" s="2">
        <v>748</v>
      </c>
      <c r="AN139" s="2">
        <v>783</v>
      </c>
      <c r="AO139" s="2">
        <v>742</v>
      </c>
      <c r="AP139" s="2">
        <v>788</v>
      </c>
      <c r="AQ139" s="2">
        <v>779</v>
      </c>
      <c r="AR139" s="2">
        <v>739</v>
      </c>
      <c r="AS139" s="2">
        <v>742</v>
      </c>
      <c r="AT139" s="2">
        <v>801</v>
      </c>
      <c r="AU139" s="2">
        <v>745</v>
      </c>
      <c r="AV139" s="2">
        <v>763</v>
      </c>
      <c r="AW139" s="2">
        <v>752</v>
      </c>
    </row>
    <row r="140" spans="1:49" x14ac:dyDescent="0.2">
      <c r="A140" s="4" t="s">
        <v>192</v>
      </c>
      <c r="B140" s="2">
        <v>703</v>
      </c>
      <c r="C140" s="2">
        <v>653</v>
      </c>
      <c r="D140" s="2">
        <v>633</v>
      </c>
      <c r="E140" s="2">
        <v>646</v>
      </c>
      <c r="F140" s="2">
        <v>665</v>
      </c>
      <c r="G140" s="2">
        <v>643</v>
      </c>
      <c r="H140" s="2">
        <v>648</v>
      </c>
      <c r="I140" s="2">
        <v>671</v>
      </c>
      <c r="J140" s="2">
        <v>732</v>
      </c>
      <c r="K140" s="2">
        <v>714</v>
      </c>
      <c r="L140" s="2">
        <v>737</v>
      </c>
      <c r="M140" s="2">
        <v>705</v>
      </c>
      <c r="N140" s="2">
        <v>717</v>
      </c>
      <c r="O140" s="2">
        <v>733</v>
      </c>
      <c r="P140" s="2">
        <v>713</v>
      </c>
      <c r="Q140" s="2">
        <v>750</v>
      </c>
      <c r="R140" s="2">
        <v>688</v>
      </c>
      <c r="S140" s="2">
        <v>702</v>
      </c>
      <c r="T140" s="2">
        <v>706</v>
      </c>
      <c r="U140" s="2">
        <v>693</v>
      </c>
      <c r="V140" s="2">
        <v>726</v>
      </c>
      <c r="W140" s="2">
        <v>718</v>
      </c>
      <c r="X140" s="2">
        <v>701</v>
      </c>
      <c r="Y140" s="2">
        <v>729</v>
      </c>
      <c r="Z140" s="2">
        <v>720</v>
      </c>
      <c r="AA140" s="2">
        <v>711</v>
      </c>
      <c r="AB140" s="2">
        <v>729</v>
      </c>
      <c r="AC140" s="2">
        <v>756</v>
      </c>
      <c r="AD140" s="2">
        <v>731</v>
      </c>
      <c r="AE140" s="2">
        <v>766</v>
      </c>
      <c r="AF140" s="2">
        <v>781</v>
      </c>
      <c r="AG140" s="2">
        <v>777</v>
      </c>
      <c r="AH140" s="2">
        <v>751</v>
      </c>
      <c r="AI140" s="2">
        <v>744</v>
      </c>
      <c r="AJ140" s="2">
        <v>770</v>
      </c>
      <c r="AK140" s="2">
        <v>758</v>
      </c>
      <c r="AL140" s="2">
        <v>730</v>
      </c>
      <c r="AM140" s="2">
        <v>726</v>
      </c>
      <c r="AN140" s="2">
        <v>756</v>
      </c>
      <c r="AO140" s="2">
        <v>767</v>
      </c>
      <c r="AP140" s="2">
        <v>732</v>
      </c>
      <c r="AQ140" s="2">
        <v>735</v>
      </c>
      <c r="AR140" s="2">
        <v>724</v>
      </c>
      <c r="AS140" s="2">
        <v>736</v>
      </c>
      <c r="AT140" s="2">
        <v>696</v>
      </c>
      <c r="AU140" s="2">
        <v>718</v>
      </c>
      <c r="AV140" s="2">
        <v>746</v>
      </c>
      <c r="AW140" s="2">
        <v>747</v>
      </c>
    </row>
    <row r="141" spans="1:49" x14ac:dyDescent="0.2">
      <c r="A141" s="4" t="s">
        <v>193</v>
      </c>
      <c r="B141" s="2">
        <v>549</v>
      </c>
      <c r="C141" s="2">
        <v>559</v>
      </c>
      <c r="D141" s="2">
        <v>502</v>
      </c>
      <c r="E141" s="2">
        <v>487</v>
      </c>
      <c r="F141" s="2">
        <v>530</v>
      </c>
      <c r="G141" s="2">
        <v>526</v>
      </c>
      <c r="H141" s="2">
        <v>524</v>
      </c>
      <c r="I141" s="2">
        <v>520</v>
      </c>
      <c r="J141" s="2">
        <v>499</v>
      </c>
      <c r="K141" s="2">
        <v>484</v>
      </c>
      <c r="L141" s="2">
        <v>483</v>
      </c>
      <c r="M141" s="2">
        <v>472</v>
      </c>
      <c r="N141" s="2">
        <v>500</v>
      </c>
      <c r="O141" s="2">
        <v>480</v>
      </c>
      <c r="P141" s="2">
        <v>501</v>
      </c>
      <c r="Q141" s="2">
        <v>477</v>
      </c>
      <c r="R141" s="2">
        <v>496</v>
      </c>
      <c r="S141" s="2">
        <v>443</v>
      </c>
      <c r="T141" s="2">
        <v>515</v>
      </c>
      <c r="U141" s="2">
        <v>495</v>
      </c>
      <c r="V141" s="2">
        <v>501</v>
      </c>
      <c r="W141" s="2">
        <v>506</v>
      </c>
      <c r="X141" s="2">
        <v>501</v>
      </c>
      <c r="Y141" s="2">
        <v>451</v>
      </c>
      <c r="Z141" s="2">
        <v>489</v>
      </c>
      <c r="AA141" s="2">
        <v>486</v>
      </c>
      <c r="AB141" s="2">
        <v>493</v>
      </c>
      <c r="AC141" s="2">
        <v>444</v>
      </c>
      <c r="AD141" s="2">
        <v>499</v>
      </c>
      <c r="AE141" s="2">
        <v>495</v>
      </c>
      <c r="AF141" s="2">
        <v>511</v>
      </c>
      <c r="AG141" s="2">
        <v>441</v>
      </c>
      <c r="AH141" s="2">
        <v>482</v>
      </c>
      <c r="AI141" s="2">
        <v>489</v>
      </c>
      <c r="AJ141" s="2">
        <v>485</v>
      </c>
      <c r="AK141" s="2">
        <v>499</v>
      </c>
      <c r="AL141" s="2">
        <v>469</v>
      </c>
      <c r="AM141" s="2">
        <v>443</v>
      </c>
      <c r="AN141" s="2">
        <v>457</v>
      </c>
      <c r="AO141" s="2">
        <v>459</v>
      </c>
      <c r="AP141" s="2">
        <v>465</v>
      </c>
      <c r="AQ141" s="2">
        <v>473</v>
      </c>
      <c r="AR141" s="2">
        <v>501</v>
      </c>
      <c r="AS141" s="2">
        <v>445</v>
      </c>
      <c r="AT141" s="2">
        <v>471</v>
      </c>
      <c r="AU141" s="2">
        <v>435</v>
      </c>
      <c r="AV141" s="2">
        <v>478</v>
      </c>
      <c r="AW141" s="2">
        <v>462</v>
      </c>
    </row>
    <row r="142" spans="1:49" x14ac:dyDescent="0.2">
      <c r="A142" s="4" t="s">
        <v>194</v>
      </c>
      <c r="B142" s="2">
        <v>456</v>
      </c>
      <c r="C142" s="2">
        <v>454</v>
      </c>
      <c r="D142" s="2">
        <v>448</v>
      </c>
      <c r="E142" s="2">
        <v>419</v>
      </c>
      <c r="F142" s="2">
        <v>440</v>
      </c>
      <c r="G142" s="2">
        <v>426</v>
      </c>
      <c r="H142" s="2">
        <v>419</v>
      </c>
      <c r="I142" s="2">
        <v>439</v>
      </c>
      <c r="J142" s="2">
        <v>420</v>
      </c>
      <c r="K142" s="2">
        <v>450</v>
      </c>
      <c r="L142" s="2">
        <v>416</v>
      </c>
      <c r="M142" s="2">
        <v>449</v>
      </c>
      <c r="N142" s="2">
        <v>442</v>
      </c>
      <c r="O142" s="2">
        <v>430</v>
      </c>
      <c r="P142" s="2">
        <v>436</v>
      </c>
      <c r="Q142" s="2">
        <v>417</v>
      </c>
      <c r="R142" s="2">
        <v>430</v>
      </c>
      <c r="S142" s="2">
        <v>448</v>
      </c>
      <c r="T142" s="2">
        <v>439</v>
      </c>
      <c r="U142" s="2">
        <v>449</v>
      </c>
      <c r="V142" s="2">
        <v>436</v>
      </c>
      <c r="W142" s="2">
        <v>448</v>
      </c>
      <c r="X142" s="2">
        <v>446</v>
      </c>
      <c r="Y142" s="2">
        <v>439</v>
      </c>
      <c r="Z142" s="2">
        <v>409</v>
      </c>
      <c r="AA142" s="2">
        <v>426</v>
      </c>
      <c r="AB142" s="2">
        <v>456</v>
      </c>
      <c r="AC142" s="2">
        <v>419</v>
      </c>
      <c r="AD142" s="2">
        <v>437</v>
      </c>
      <c r="AE142" s="2">
        <v>456</v>
      </c>
      <c r="AF142" s="2">
        <v>445</v>
      </c>
      <c r="AG142" s="2">
        <v>453</v>
      </c>
      <c r="AH142" s="2">
        <v>448</v>
      </c>
      <c r="AI142" s="2">
        <v>424</v>
      </c>
      <c r="AJ142" s="2">
        <v>440</v>
      </c>
      <c r="AK142" s="2">
        <v>446</v>
      </c>
      <c r="AL142" s="2">
        <v>429</v>
      </c>
      <c r="AM142" s="2">
        <v>441</v>
      </c>
      <c r="AN142" s="2">
        <v>420</v>
      </c>
      <c r="AO142" s="2">
        <v>396</v>
      </c>
      <c r="AP142" s="2">
        <v>426</v>
      </c>
      <c r="AQ142" s="2">
        <v>446</v>
      </c>
      <c r="AR142" s="2">
        <v>428</v>
      </c>
      <c r="AS142" s="2">
        <v>414</v>
      </c>
      <c r="AT142" s="2">
        <v>407</v>
      </c>
      <c r="AU142" s="2">
        <v>398</v>
      </c>
      <c r="AV142" s="2">
        <v>396</v>
      </c>
      <c r="AW142" s="2">
        <v>442</v>
      </c>
    </row>
    <row r="143" spans="1:49" x14ac:dyDescent="0.2">
      <c r="A143" s="4" t="s">
        <v>195</v>
      </c>
      <c r="B143" s="2">
        <v>455</v>
      </c>
      <c r="C143" s="2">
        <v>432</v>
      </c>
      <c r="D143" s="2">
        <v>416</v>
      </c>
      <c r="E143" s="2">
        <v>421</v>
      </c>
      <c r="F143" s="2">
        <v>414</v>
      </c>
      <c r="G143" s="2">
        <v>421</v>
      </c>
      <c r="H143" s="2">
        <v>428</v>
      </c>
      <c r="I143" s="2">
        <v>413</v>
      </c>
      <c r="J143" s="2">
        <v>395</v>
      </c>
      <c r="K143" s="2">
        <v>434</v>
      </c>
      <c r="L143" s="2">
        <v>411</v>
      </c>
      <c r="M143" s="2">
        <v>425</v>
      </c>
      <c r="N143" s="2">
        <v>390</v>
      </c>
      <c r="O143" s="2">
        <v>430</v>
      </c>
      <c r="P143" s="2">
        <v>440</v>
      </c>
      <c r="Q143" s="2">
        <v>433</v>
      </c>
      <c r="R143" s="2">
        <v>455</v>
      </c>
      <c r="S143" s="2">
        <v>409</v>
      </c>
      <c r="T143" s="2">
        <v>435</v>
      </c>
      <c r="U143" s="2">
        <v>437</v>
      </c>
      <c r="V143" s="2">
        <v>409</v>
      </c>
      <c r="W143" s="2">
        <v>444</v>
      </c>
      <c r="X143" s="2">
        <v>432</v>
      </c>
      <c r="Y143" s="2">
        <v>456</v>
      </c>
      <c r="Z143" s="2">
        <v>397</v>
      </c>
      <c r="AA143" s="2">
        <v>466</v>
      </c>
      <c r="AB143" s="2">
        <v>432</v>
      </c>
      <c r="AC143" s="2">
        <v>426</v>
      </c>
      <c r="AD143" s="2">
        <v>426</v>
      </c>
      <c r="AE143" s="2">
        <v>440</v>
      </c>
      <c r="AF143" s="2">
        <v>411</v>
      </c>
      <c r="AG143" s="2">
        <v>437</v>
      </c>
      <c r="AH143" s="2">
        <v>428</v>
      </c>
      <c r="AI143" s="2">
        <v>422</v>
      </c>
      <c r="AJ143" s="2">
        <v>445</v>
      </c>
      <c r="AK143" s="2">
        <v>443</v>
      </c>
      <c r="AL143" s="2">
        <v>441</v>
      </c>
      <c r="AM143" s="2">
        <v>458</v>
      </c>
      <c r="AN143" s="2">
        <v>434</v>
      </c>
      <c r="AO143" s="2">
        <v>428</v>
      </c>
      <c r="AP143" s="2">
        <v>431</v>
      </c>
      <c r="AQ143" s="2">
        <v>410</v>
      </c>
      <c r="AR143" s="2">
        <v>412</v>
      </c>
      <c r="AS143" s="2">
        <v>454</v>
      </c>
      <c r="AT143" s="2">
        <v>429</v>
      </c>
      <c r="AU143" s="2">
        <v>453</v>
      </c>
      <c r="AV143" s="2">
        <v>429</v>
      </c>
      <c r="AW143" s="2">
        <v>453</v>
      </c>
    </row>
    <row r="144" spans="1:49" x14ac:dyDescent="0.2">
      <c r="A144" s="4" t="s">
        <v>196</v>
      </c>
      <c r="B144" s="2">
        <v>344</v>
      </c>
      <c r="C144" s="2">
        <v>382</v>
      </c>
      <c r="D144" s="2">
        <v>342</v>
      </c>
      <c r="E144" s="2">
        <v>346</v>
      </c>
      <c r="F144" s="2">
        <v>339</v>
      </c>
      <c r="G144" s="2">
        <v>342</v>
      </c>
      <c r="H144" s="2">
        <v>356</v>
      </c>
      <c r="I144" s="2">
        <v>374</v>
      </c>
      <c r="J144" s="2">
        <v>374</v>
      </c>
      <c r="K144" s="2">
        <v>325</v>
      </c>
      <c r="L144" s="2">
        <v>326</v>
      </c>
      <c r="M144" s="2">
        <v>366</v>
      </c>
      <c r="N144" s="2">
        <v>354</v>
      </c>
      <c r="O144" s="2">
        <v>384</v>
      </c>
      <c r="P144" s="2">
        <v>337</v>
      </c>
      <c r="Q144" s="2">
        <v>349</v>
      </c>
      <c r="R144" s="2">
        <v>338</v>
      </c>
      <c r="S144" s="2">
        <v>345</v>
      </c>
      <c r="T144" s="2">
        <v>368</v>
      </c>
      <c r="U144" s="2">
        <v>365</v>
      </c>
      <c r="V144" s="2">
        <v>353</v>
      </c>
      <c r="W144" s="2">
        <v>362</v>
      </c>
      <c r="X144" s="2">
        <v>334</v>
      </c>
      <c r="Y144" s="2">
        <v>369</v>
      </c>
      <c r="Z144" s="2">
        <v>334</v>
      </c>
      <c r="AA144" s="2">
        <v>362</v>
      </c>
      <c r="AB144" s="2">
        <v>388</v>
      </c>
      <c r="AC144" s="2">
        <v>336</v>
      </c>
      <c r="AD144" s="2">
        <v>355</v>
      </c>
      <c r="AE144" s="2">
        <v>365</v>
      </c>
      <c r="AF144" s="2">
        <v>329</v>
      </c>
      <c r="AG144" s="2">
        <v>332</v>
      </c>
      <c r="AH144" s="2">
        <v>330</v>
      </c>
      <c r="AI144" s="2">
        <v>359</v>
      </c>
      <c r="AJ144" s="2">
        <v>366</v>
      </c>
      <c r="AK144" s="2">
        <v>355</v>
      </c>
      <c r="AL144" s="2">
        <v>370</v>
      </c>
      <c r="AM144" s="2">
        <v>376</v>
      </c>
      <c r="AN144" s="2">
        <v>366</v>
      </c>
      <c r="AO144" s="2">
        <v>384</v>
      </c>
      <c r="AP144" s="2">
        <v>326</v>
      </c>
      <c r="AQ144" s="2">
        <v>349</v>
      </c>
      <c r="AR144" s="2">
        <v>342</v>
      </c>
      <c r="AS144" s="2">
        <v>371</v>
      </c>
      <c r="AT144" s="2">
        <v>353</v>
      </c>
      <c r="AU144" s="2">
        <v>329</v>
      </c>
      <c r="AV144" s="2">
        <v>324</v>
      </c>
      <c r="AW144" s="2">
        <v>368</v>
      </c>
    </row>
    <row r="145" spans="1:49" x14ac:dyDescent="0.2">
      <c r="A145" s="4" t="s">
        <v>197</v>
      </c>
      <c r="B145" s="2">
        <v>327</v>
      </c>
      <c r="C145" s="2">
        <v>307</v>
      </c>
      <c r="D145" s="2">
        <v>335</v>
      </c>
      <c r="E145" s="2">
        <v>337</v>
      </c>
      <c r="F145" s="2">
        <v>330</v>
      </c>
      <c r="G145" s="2">
        <v>301</v>
      </c>
      <c r="H145" s="2">
        <v>318</v>
      </c>
      <c r="I145" s="2">
        <v>301</v>
      </c>
      <c r="J145" s="2">
        <v>306</v>
      </c>
      <c r="K145" s="2">
        <v>311</v>
      </c>
      <c r="L145" s="2">
        <v>341</v>
      </c>
      <c r="M145" s="2">
        <v>302</v>
      </c>
      <c r="N145" s="2">
        <v>296</v>
      </c>
      <c r="O145" s="2">
        <v>367</v>
      </c>
      <c r="P145" s="2">
        <v>335</v>
      </c>
      <c r="Q145" s="2">
        <v>349</v>
      </c>
      <c r="R145" s="2">
        <v>309</v>
      </c>
      <c r="S145" s="2">
        <v>317</v>
      </c>
      <c r="T145" s="2">
        <v>308</v>
      </c>
      <c r="U145" s="2">
        <v>317</v>
      </c>
      <c r="V145" s="2">
        <v>315</v>
      </c>
      <c r="W145" s="2">
        <v>317</v>
      </c>
      <c r="X145" s="2">
        <v>327</v>
      </c>
      <c r="Y145" s="2">
        <v>315</v>
      </c>
      <c r="Z145" s="2">
        <v>338</v>
      </c>
      <c r="AA145" s="2">
        <v>337</v>
      </c>
      <c r="AB145" s="2">
        <v>298</v>
      </c>
      <c r="AC145" s="2">
        <v>307</v>
      </c>
      <c r="AD145" s="2">
        <v>326</v>
      </c>
      <c r="AE145" s="2">
        <v>311</v>
      </c>
      <c r="AF145" s="2">
        <v>313</v>
      </c>
      <c r="AG145" s="2">
        <v>298</v>
      </c>
      <c r="AH145" s="2">
        <v>303</v>
      </c>
      <c r="AI145" s="2">
        <v>307</v>
      </c>
      <c r="AJ145" s="2">
        <v>318</v>
      </c>
      <c r="AK145" s="2">
        <v>322</v>
      </c>
      <c r="AL145" s="2">
        <v>291</v>
      </c>
      <c r="AM145" s="2">
        <v>311</v>
      </c>
      <c r="AN145" s="2">
        <v>298</v>
      </c>
      <c r="AO145" s="2">
        <v>320</v>
      </c>
      <c r="AP145" s="2">
        <v>298</v>
      </c>
      <c r="AQ145" s="2">
        <v>333</v>
      </c>
      <c r="AR145" s="2">
        <v>275</v>
      </c>
      <c r="AS145" s="2">
        <v>314</v>
      </c>
      <c r="AT145" s="2">
        <v>289</v>
      </c>
      <c r="AU145" s="2">
        <v>294</v>
      </c>
      <c r="AV145" s="2">
        <v>314</v>
      </c>
      <c r="AW145" s="2">
        <v>306</v>
      </c>
    </row>
    <row r="146" spans="1:49" x14ac:dyDescent="0.2">
      <c r="A146" s="4" t="s">
        <v>198</v>
      </c>
      <c r="B146" s="2">
        <v>285</v>
      </c>
      <c r="C146" s="2">
        <v>300</v>
      </c>
      <c r="D146" s="2">
        <v>271</v>
      </c>
      <c r="E146" s="2">
        <v>296</v>
      </c>
      <c r="F146" s="2">
        <v>293</v>
      </c>
      <c r="G146" s="2">
        <v>297</v>
      </c>
      <c r="H146" s="2">
        <v>297</v>
      </c>
      <c r="I146" s="2">
        <v>279</v>
      </c>
      <c r="J146" s="2">
        <v>300</v>
      </c>
      <c r="K146" s="2">
        <v>323</v>
      </c>
      <c r="L146" s="2">
        <v>288</v>
      </c>
      <c r="M146" s="2">
        <v>295</v>
      </c>
      <c r="N146" s="2">
        <v>290</v>
      </c>
      <c r="O146" s="2">
        <v>277</v>
      </c>
      <c r="P146" s="2">
        <v>313</v>
      </c>
      <c r="Q146" s="2">
        <v>317</v>
      </c>
      <c r="R146" s="2">
        <v>291</v>
      </c>
      <c r="S146" s="2">
        <v>275</v>
      </c>
      <c r="T146" s="2">
        <v>295</v>
      </c>
      <c r="U146" s="2">
        <v>292</v>
      </c>
      <c r="V146" s="2">
        <v>272</v>
      </c>
      <c r="W146" s="2">
        <v>294</v>
      </c>
      <c r="X146" s="2">
        <v>293</v>
      </c>
      <c r="Y146" s="2">
        <v>306</v>
      </c>
      <c r="Z146" s="2">
        <v>280</v>
      </c>
      <c r="AA146" s="2">
        <v>317</v>
      </c>
      <c r="AB146" s="2">
        <v>299</v>
      </c>
      <c r="AC146" s="2">
        <v>317</v>
      </c>
      <c r="AD146" s="2">
        <v>310</v>
      </c>
      <c r="AE146" s="2">
        <v>294</v>
      </c>
      <c r="AF146" s="2">
        <v>307</v>
      </c>
      <c r="AG146" s="2">
        <v>280</v>
      </c>
      <c r="AH146" s="2">
        <v>285</v>
      </c>
      <c r="AI146" s="2">
        <v>310</v>
      </c>
      <c r="AJ146" s="2">
        <v>306</v>
      </c>
      <c r="AK146" s="2">
        <v>270</v>
      </c>
      <c r="AL146" s="2">
        <v>274</v>
      </c>
      <c r="AM146" s="2">
        <v>293</v>
      </c>
      <c r="AN146" s="2">
        <v>287</v>
      </c>
      <c r="AO146" s="2">
        <v>283</v>
      </c>
      <c r="AP146" s="2">
        <v>310</v>
      </c>
      <c r="AQ146" s="2">
        <v>283</v>
      </c>
      <c r="AR146" s="2">
        <v>262</v>
      </c>
      <c r="AS146" s="2">
        <v>303</v>
      </c>
      <c r="AT146" s="2">
        <v>280</v>
      </c>
      <c r="AU146" s="2">
        <v>279</v>
      </c>
      <c r="AV146" s="2">
        <v>283</v>
      </c>
      <c r="AW146" s="2">
        <v>285</v>
      </c>
    </row>
    <row r="147" spans="1:49" x14ac:dyDescent="0.2">
      <c r="A147" s="4" t="s">
        <v>199</v>
      </c>
      <c r="B147" s="2">
        <v>303</v>
      </c>
      <c r="C147" s="2">
        <v>279</v>
      </c>
      <c r="D147" s="2">
        <v>280</v>
      </c>
      <c r="E147" s="2">
        <v>277</v>
      </c>
      <c r="F147" s="2">
        <v>262</v>
      </c>
      <c r="G147" s="2">
        <v>306</v>
      </c>
      <c r="H147" s="2">
        <v>244</v>
      </c>
      <c r="I147" s="2">
        <v>291</v>
      </c>
      <c r="J147" s="2">
        <v>287</v>
      </c>
      <c r="K147" s="2">
        <v>293</v>
      </c>
      <c r="L147" s="2">
        <v>305</v>
      </c>
      <c r="M147" s="2">
        <v>278</v>
      </c>
      <c r="N147" s="2">
        <v>260</v>
      </c>
      <c r="O147" s="2">
        <v>270</v>
      </c>
      <c r="P147" s="2">
        <v>300</v>
      </c>
      <c r="Q147" s="2">
        <v>323</v>
      </c>
      <c r="R147" s="2">
        <v>275</v>
      </c>
      <c r="S147" s="2">
        <v>242</v>
      </c>
      <c r="T147" s="2">
        <v>308</v>
      </c>
      <c r="U147" s="2">
        <v>276</v>
      </c>
      <c r="V147" s="2">
        <v>294</v>
      </c>
      <c r="W147" s="2">
        <v>276</v>
      </c>
      <c r="X147" s="2">
        <v>281</v>
      </c>
      <c r="Y147" s="2">
        <v>258</v>
      </c>
      <c r="Z147" s="2">
        <v>279</v>
      </c>
      <c r="AA147" s="2">
        <v>283</v>
      </c>
      <c r="AB147" s="2">
        <v>274</v>
      </c>
      <c r="AC147" s="2">
        <v>302</v>
      </c>
      <c r="AD147" s="2">
        <v>275</v>
      </c>
      <c r="AE147" s="2">
        <v>311</v>
      </c>
      <c r="AF147" s="2">
        <v>276</v>
      </c>
      <c r="AG147" s="2">
        <v>270</v>
      </c>
      <c r="AH147" s="2">
        <v>278</v>
      </c>
      <c r="AI147" s="2">
        <v>300</v>
      </c>
      <c r="AJ147" s="2">
        <v>302</v>
      </c>
      <c r="AK147" s="2">
        <v>273</v>
      </c>
      <c r="AL147" s="2">
        <v>278</v>
      </c>
      <c r="AM147" s="2">
        <v>302</v>
      </c>
      <c r="AN147" s="2">
        <v>270</v>
      </c>
      <c r="AO147" s="2">
        <v>295</v>
      </c>
      <c r="AP147" s="2">
        <v>285</v>
      </c>
      <c r="AQ147" s="2">
        <v>278</v>
      </c>
      <c r="AR147" s="2">
        <v>280</v>
      </c>
      <c r="AS147" s="2">
        <v>271</v>
      </c>
      <c r="AT147" s="2">
        <v>267</v>
      </c>
      <c r="AU147" s="2">
        <v>267</v>
      </c>
      <c r="AV147" s="2">
        <v>251</v>
      </c>
      <c r="AW147" s="2">
        <v>294</v>
      </c>
    </row>
    <row r="148" spans="1:49" x14ac:dyDescent="0.2">
      <c r="A148" s="4" t="s">
        <v>200</v>
      </c>
      <c r="B148" s="2">
        <v>272</v>
      </c>
      <c r="C148" s="2">
        <v>291</v>
      </c>
      <c r="D148" s="2">
        <v>269</v>
      </c>
      <c r="E148" s="2">
        <v>267</v>
      </c>
      <c r="F148" s="2">
        <v>255</v>
      </c>
      <c r="G148" s="2">
        <v>243</v>
      </c>
      <c r="H148" s="2">
        <v>268</v>
      </c>
      <c r="I148" s="2">
        <v>281</v>
      </c>
      <c r="J148" s="2">
        <v>271</v>
      </c>
      <c r="K148" s="2">
        <v>259</v>
      </c>
      <c r="L148" s="2">
        <v>281</v>
      </c>
      <c r="M148" s="2">
        <v>289</v>
      </c>
      <c r="N148" s="2">
        <v>260</v>
      </c>
      <c r="O148" s="2">
        <v>270</v>
      </c>
      <c r="P148" s="2">
        <v>270</v>
      </c>
      <c r="Q148" s="2">
        <v>269</v>
      </c>
      <c r="R148" s="2">
        <v>286</v>
      </c>
      <c r="S148" s="2">
        <v>272</v>
      </c>
      <c r="T148" s="2">
        <v>258</v>
      </c>
      <c r="U148" s="2">
        <v>273</v>
      </c>
      <c r="V148" s="2">
        <v>281</v>
      </c>
      <c r="W148" s="2">
        <v>271</v>
      </c>
      <c r="X148" s="2">
        <v>264</v>
      </c>
      <c r="Y148" s="2">
        <v>243</v>
      </c>
      <c r="Z148" s="2">
        <v>256</v>
      </c>
      <c r="AA148" s="2">
        <v>245</v>
      </c>
      <c r="AB148" s="2">
        <v>264</v>
      </c>
      <c r="AC148" s="2">
        <v>243</v>
      </c>
      <c r="AD148" s="2">
        <v>266</v>
      </c>
      <c r="AE148" s="2">
        <v>284</v>
      </c>
      <c r="AF148" s="2">
        <v>255</v>
      </c>
      <c r="AG148" s="2">
        <v>270</v>
      </c>
      <c r="AH148" s="2">
        <v>259</v>
      </c>
      <c r="AI148" s="2">
        <v>279</v>
      </c>
      <c r="AJ148" s="2">
        <v>237</v>
      </c>
      <c r="AK148" s="2">
        <v>266</v>
      </c>
      <c r="AL148" s="2">
        <v>258</v>
      </c>
      <c r="AM148" s="2">
        <v>263</v>
      </c>
      <c r="AN148" s="2">
        <v>250</v>
      </c>
      <c r="AO148" s="2">
        <v>274</v>
      </c>
      <c r="AP148" s="2">
        <v>269</v>
      </c>
      <c r="AQ148" s="2">
        <v>272</v>
      </c>
      <c r="AR148" s="2">
        <v>278</v>
      </c>
      <c r="AS148" s="2">
        <v>227</v>
      </c>
      <c r="AT148" s="2">
        <v>242</v>
      </c>
      <c r="AU148" s="2">
        <v>246</v>
      </c>
      <c r="AV148" s="2">
        <v>242</v>
      </c>
      <c r="AW148" s="2">
        <v>272</v>
      </c>
    </row>
    <row r="149" spans="1:49" x14ac:dyDescent="0.2">
      <c r="A149" s="4" t="s">
        <v>201</v>
      </c>
      <c r="B149" s="2">
        <v>251</v>
      </c>
      <c r="C149" s="2">
        <v>285</v>
      </c>
      <c r="D149" s="2">
        <v>248</v>
      </c>
      <c r="E149" s="2">
        <v>272</v>
      </c>
      <c r="F149" s="2">
        <v>261</v>
      </c>
      <c r="G149" s="2">
        <v>241</v>
      </c>
      <c r="H149" s="2">
        <v>252</v>
      </c>
      <c r="I149" s="2">
        <v>243</v>
      </c>
      <c r="J149" s="2">
        <v>258</v>
      </c>
      <c r="K149" s="2">
        <v>269</v>
      </c>
      <c r="L149" s="2">
        <v>247</v>
      </c>
      <c r="M149" s="2">
        <v>256</v>
      </c>
      <c r="N149" s="2">
        <v>239</v>
      </c>
      <c r="O149" s="2">
        <v>246</v>
      </c>
      <c r="P149" s="2">
        <v>255</v>
      </c>
      <c r="Q149" s="2">
        <v>242</v>
      </c>
      <c r="R149" s="2">
        <v>250</v>
      </c>
      <c r="S149" s="2">
        <v>241</v>
      </c>
      <c r="T149" s="2">
        <v>245</v>
      </c>
      <c r="U149" s="2">
        <v>224</v>
      </c>
      <c r="V149" s="2">
        <v>257</v>
      </c>
      <c r="W149" s="2">
        <v>249</v>
      </c>
      <c r="X149" s="2">
        <v>231</v>
      </c>
      <c r="Y149" s="2">
        <v>223</v>
      </c>
      <c r="Z149" s="2">
        <v>242</v>
      </c>
      <c r="AA149" s="2">
        <v>238</v>
      </c>
      <c r="AB149" s="2">
        <v>271</v>
      </c>
      <c r="AC149" s="2">
        <v>262</v>
      </c>
      <c r="AD149" s="2">
        <v>254</v>
      </c>
      <c r="AE149" s="2">
        <v>238</v>
      </c>
      <c r="AF149" s="2">
        <v>254</v>
      </c>
      <c r="AG149" s="2">
        <v>220</v>
      </c>
      <c r="AH149" s="2">
        <v>255</v>
      </c>
      <c r="AI149" s="2">
        <v>236</v>
      </c>
      <c r="AJ149" s="2">
        <v>231</v>
      </c>
      <c r="AK149" s="2">
        <v>250</v>
      </c>
      <c r="AL149" s="2">
        <v>227</v>
      </c>
      <c r="AM149" s="2">
        <v>226</v>
      </c>
      <c r="AN149" s="2">
        <v>233</v>
      </c>
      <c r="AO149" s="2">
        <v>240</v>
      </c>
      <c r="AP149" s="2">
        <v>232</v>
      </c>
      <c r="AQ149" s="2">
        <v>202</v>
      </c>
      <c r="AR149" s="2">
        <v>243</v>
      </c>
      <c r="AS149" s="2">
        <v>217</v>
      </c>
      <c r="AT149" s="2">
        <v>237</v>
      </c>
      <c r="AU149" s="2">
        <v>252</v>
      </c>
      <c r="AV149" s="2">
        <v>219</v>
      </c>
      <c r="AW149" s="2">
        <v>249</v>
      </c>
    </row>
    <row r="150" spans="1:49" x14ac:dyDescent="0.2">
      <c r="A150" s="4" t="s">
        <v>202</v>
      </c>
      <c r="B150" s="2">
        <v>27785</v>
      </c>
      <c r="C150" s="2">
        <v>28373</v>
      </c>
      <c r="D150" s="2">
        <v>28714</v>
      </c>
      <c r="E150" s="2">
        <v>29253</v>
      </c>
      <c r="F150" s="2">
        <v>30095</v>
      </c>
      <c r="G150" s="2">
        <v>30891</v>
      </c>
      <c r="H150" s="2">
        <v>31813</v>
      </c>
      <c r="I150" s="2">
        <v>32419</v>
      </c>
      <c r="J150" s="2">
        <v>33456</v>
      </c>
      <c r="K150" s="2">
        <v>34009</v>
      </c>
      <c r="L150" s="2">
        <v>35484</v>
      </c>
      <c r="M150" s="2">
        <v>36273</v>
      </c>
      <c r="N150" s="2">
        <v>37362</v>
      </c>
      <c r="O150" s="2">
        <v>38187</v>
      </c>
      <c r="P150" s="2">
        <v>39147</v>
      </c>
      <c r="Q150" s="2">
        <v>39791</v>
      </c>
      <c r="R150" s="2">
        <v>40969</v>
      </c>
      <c r="S150" s="2">
        <v>41764</v>
      </c>
      <c r="T150" s="2">
        <v>42903</v>
      </c>
      <c r="U150" s="2">
        <v>43775</v>
      </c>
      <c r="V150" s="2">
        <v>44846</v>
      </c>
      <c r="W150" s="2">
        <v>45166</v>
      </c>
      <c r="X150" s="2">
        <v>46643</v>
      </c>
      <c r="Y150" s="2">
        <v>47487</v>
      </c>
      <c r="Z150" s="2">
        <v>48579</v>
      </c>
      <c r="AA150" s="2">
        <v>49289</v>
      </c>
      <c r="AB150" s="2">
        <v>49880</v>
      </c>
      <c r="AC150" s="2">
        <v>50937</v>
      </c>
      <c r="AD150" s="2">
        <v>52006</v>
      </c>
      <c r="AE150" s="2">
        <v>52636</v>
      </c>
      <c r="AF150" s="2">
        <v>54053</v>
      </c>
      <c r="AG150" s="2">
        <v>54986</v>
      </c>
      <c r="AH150" s="2">
        <v>55705</v>
      </c>
      <c r="AI150" s="2">
        <v>56641</v>
      </c>
      <c r="AJ150" s="2">
        <v>57783</v>
      </c>
      <c r="AK150" s="2">
        <v>58445</v>
      </c>
      <c r="AL150" s="2">
        <v>59211</v>
      </c>
      <c r="AM150" s="2">
        <v>60109</v>
      </c>
      <c r="AN150" s="2">
        <v>61221</v>
      </c>
      <c r="AO150" s="2">
        <v>61638</v>
      </c>
      <c r="AP150" s="5" t="s">
        <v>254</v>
      </c>
      <c r="AQ150" s="5" t="s">
        <v>254</v>
      </c>
      <c r="AR150" s="5" t="s">
        <v>254</v>
      </c>
      <c r="AS150" s="5" t="s">
        <v>254</v>
      </c>
      <c r="AT150" s="5" t="s">
        <v>254</v>
      </c>
      <c r="AU150" s="5" t="s">
        <v>254</v>
      </c>
      <c r="AV150" s="5" t="s">
        <v>254</v>
      </c>
      <c r="AW150" s="5" t="s">
        <v>254</v>
      </c>
    </row>
    <row r="151" spans="1:49" x14ac:dyDescent="0.2">
      <c r="A151" s="4" t="s">
        <v>203</v>
      </c>
      <c r="B151" s="2">
        <v>20260</v>
      </c>
      <c r="C151" s="2">
        <v>20533</v>
      </c>
      <c r="D151" s="2">
        <v>21067</v>
      </c>
      <c r="E151" s="2">
        <v>21796</v>
      </c>
      <c r="F151" s="2">
        <v>22833</v>
      </c>
      <c r="G151" s="2">
        <v>23739</v>
      </c>
      <c r="H151" s="2">
        <v>24625</v>
      </c>
      <c r="I151" s="2">
        <v>25361</v>
      </c>
      <c r="J151" s="2">
        <v>26311</v>
      </c>
      <c r="K151" s="2">
        <v>27385</v>
      </c>
      <c r="L151" s="2">
        <v>28150</v>
      </c>
      <c r="M151" s="2">
        <v>28942</v>
      </c>
      <c r="N151" s="2">
        <v>30090</v>
      </c>
      <c r="O151" s="2">
        <v>30656</v>
      </c>
      <c r="P151" s="2">
        <v>31740</v>
      </c>
      <c r="Q151" s="2">
        <v>32514</v>
      </c>
      <c r="R151" s="2">
        <v>33205</v>
      </c>
      <c r="S151" s="2">
        <v>34601</v>
      </c>
      <c r="T151" s="2">
        <v>35763</v>
      </c>
      <c r="U151" s="2">
        <v>36854</v>
      </c>
      <c r="V151" s="2">
        <v>37233</v>
      </c>
      <c r="W151" s="2">
        <v>38346</v>
      </c>
      <c r="X151" s="2">
        <v>39118</v>
      </c>
      <c r="Y151" s="2">
        <v>40107</v>
      </c>
      <c r="Z151" s="2">
        <v>41435</v>
      </c>
      <c r="AA151" s="2">
        <v>42181</v>
      </c>
      <c r="AB151" s="2">
        <v>42852</v>
      </c>
      <c r="AC151" s="2">
        <v>44008</v>
      </c>
      <c r="AD151" s="2">
        <v>45050</v>
      </c>
      <c r="AE151" s="2">
        <v>45701</v>
      </c>
      <c r="AF151" s="2">
        <v>46770</v>
      </c>
      <c r="AG151" s="2">
        <v>47867</v>
      </c>
      <c r="AH151" s="2">
        <v>48943</v>
      </c>
      <c r="AI151" s="2">
        <v>49271</v>
      </c>
      <c r="AJ151" s="2">
        <v>50503</v>
      </c>
      <c r="AK151" s="2">
        <v>51562</v>
      </c>
      <c r="AL151" s="2">
        <v>52384</v>
      </c>
      <c r="AM151" s="2">
        <v>52861</v>
      </c>
      <c r="AN151" s="2">
        <v>53721</v>
      </c>
      <c r="AO151" s="2">
        <v>54231</v>
      </c>
      <c r="AP151" s="2">
        <v>56148</v>
      </c>
      <c r="AQ151" s="2">
        <v>64078</v>
      </c>
      <c r="AR151" s="5" t="s">
        <v>254</v>
      </c>
      <c r="AS151" s="5" t="s">
        <v>254</v>
      </c>
      <c r="AT151" s="5" t="s">
        <v>254</v>
      </c>
      <c r="AU151" s="5" t="s">
        <v>254</v>
      </c>
      <c r="AV151" s="5" t="s">
        <v>254</v>
      </c>
      <c r="AW151" s="5" t="s">
        <v>254</v>
      </c>
    </row>
    <row r="152" spans="1:49" x14ac:dyDescent="0.2">
      <c r="A152" s="4" t="s">
        <v>204</v>
      </c>
      <c r="B152" s="2">
        <v>17129</v>
      </c>
      <c r="C152" s="2">
        <v>17216</v>
      </c>
      <c r="D152" s="2">
        <v>18700</v>
      </c>
      <c r="E152" s="2">
        <v>18289</v>
      </c>
      <c r="F152" s="2">
        <v>19027</v>
      </c>
      <c r="G152" s="2">
        <v>20031</v>
      </c>
      <c r="H152" s="2">
        <v>20927</v>
      </c>
      <c r="I152" s="2">
        <v>21731</v>
      </c>
      <c r="J152" s="2">
        <v>22641</v>
      </c>
      <c r="K152" s="2">
        <v>23327</v>
      </c>
      <c r="L152" s="2">
        <v>24281</v>
      </c>
      <c r="M152" s="2">
        <v>25034</v>
      </c>
      <c r="N152" s="2">
        <v>26060</v>
      </c>
      <c r="O152" s="2">
        <v>27126</v>
      </c>
      <c r="P152" s="2">
        <v>27857</v>
      </c>
      <c r="Q152" s="2">
        <v>28457</v>
      </c>
      <c r="R152" s="2">
        <v>29502</v>
      </c>
      <c r="S152" s="2">
        <v>30117</v>
      </c>
      <c r="T152" s="2">
        <v>31311</v>
      </c>
      <c r="U152" s="2">
        <v>32159</v>
      </c>
      <c r="V152" s="2">
        <v>33027</v>
      </c>
      <c r="W152" s="2">
        <v>33891</v>
      </c>
      <c r="X152" s="2">
        <v>34854</v>
      </c>
      <c r="Y152" s="2">
        <v>35709</v>
      </c>
      <c r="Z152" s="2">
        <v>36586</v>
      </c>
      <c r="AA152" s="2">
        <v>37452</v>
      </c>
      <c r="AB152" s="2">
        <v>38399</v>
      </c>
      <c r="AC152" s="2">
        <v>39319</v>
      </c>
      <c r="AD152" s="2">
        <v>39802</v>
      </c>
      <c r="AE152" s="2">
        <v>40679</v>
      </c>
      <c r="AF152" s="2">
        <v>41638</v>
      </c>
      <c r="AG152" s="2">
        <v>42630</v>
      </c>
      <c r="AH152" s="2">
        <v>43545</v>
      </c>
      <c r="AI152" s="2">
        <v>44410</v>
      </c>
      <c r="AJ152" s="2">
        <v>45392</v>
      </c>
      <c r="AK152" s="2">
        <v>45995</v>
      </c>
      <c r="AL152" s="2">
        <v>47335</v>
      </c>
      <c r="AM152" s="2">
        <v>47497</v>
      </c>
      <c r="AN152" s="2">
        <v>48575</v>
      </c>
      <c r="AO152" s="2">
        <v>48874</v>
      </c>
      <c r="AP152" s="2">
        <v>50537</v>
      </c>
      <c r="AQ152" s="2">
        <v>58349</v>
      </c>
      <c r="AR152" s="5" t="s">
        <v>254</v>
      </c>
      <c r="AS152" s="5" t="s">
        <v>254</v>
      </c>
      <c r="AT152" s="5" t="s">
        <v>254</v>
      </c>
      <c r="AU152" s="5" t="s">
        <v>254</v>
      </c>
      <c r="AV152" s="5" t="s">
        <v>254</v>
      </c>
      <c r="AW152" s="5" t="s">
        <v>254</v>
      </c>
    </row>
    <row r="153" spans="1:49" x14ac:dyDescent="0.2">
      <c r="A153" s="4" t="s">
        <v>205</v>
      </c>
      <c r="B153" s="2">
        <v>13721</v>
      </c>
      <c r="C153" s="2">
        <v>13920</v>
      </c>
      <c r="D153" s="2">
        <v>14399</v>
      </c>
      <c r="E153" s="2">
        <v>15228</v>
      </c>
      <c r="F153" s="2">
        <v>16063</v>
      </c>
      <c r="G153" s="2">
        <v>16897</v>
      </c>
      <c r="H153" s="2">
        <v>17685</v>
      </c>
      <c r="I153" s="2">
        <v>18289</v>
      </c>
      <c r="J153" s="2">
        <v>19211</v>
      </c>
      <c r="K153" s="2">
        <v>20034</v>
      </c>
      <c r="L153" s="2">
        <v>20882</v>
      </c>
      <c r="M153" s="2">
        <v>21688</v>
      </c>
      <c r="N153" s="2">
        <v>22561</v>
      </c>
      <c r="O153" s="2">
        <v>23064</v>
      </c>
      <c r="P153" s="2">
        <v>24317</v>
      </c>
      <c r="Q153" s="2">
        <v>25066</v>
      </c>
      <c r="R153" s="2">
        <v>25848</v>
      </c>
      <c r="S153" s="2">
        <v>26569</v>
      </c>
      <c r="T153" s="2">
        <v>27490</v>
      </c>
      <c r="U153" s="2">
        <v>28172</v>
      </c>
      <c r="V153" s="2">
        <v>28954</v>
      </c>
      <c r="W153" s="2">
        <v>30242</v>
      </c>
      <c r="X153" s="2">
        <v>30816</v>
      </c>
      <c r="Y153" s="2">
        <v>31521</v>
      </c>
      <c r="Z153" s="2">
        <v>32770</v>
      </c>
      <c r="AA153" s="2">
        <v>33257</v>
      </c>
      <c r="AB153" s="2">
        <v>33984</v>
      </c>
      <c r="AC153" s="2">
        <v>34725</v>
      </c>
      <c r="AD153" s="2">
        <v>35722</v>
      </c>
      <c r="AE153" s="2">
        <v>36643</v>
      </c>
      <c r="AF153" s="2">
        <v>37101</v>
      </c>
      <c r="AG153" s="2">
        <v>38205</v>
      </c>
      <c r="AH153" s="2">
        <v>38493</v>
      </c>
      <c r="AI153" s="2">
        <v>39636</v>
      </c>
      <c r="AJ153" s="2">
        <v>40271</v>
      </c>
      <c r="AK153" s="2">
        <v>41284</v>
      </c>
      <c r="AL153" s="2">
        <v>41785</v>
      </c>
      <c r="AM153" s="2">
        <v>42629</v>
      </c>
      <c r="AN153" s="2">
        <v>43614</v>
      </c>
      <c r="AO153" s="2">
        <v>43952</v>
      </c>
      <c r="AP153" s="2">
        <v>45208</v>
      </c>
      <c r="AQ153" s="2">
        <v>51673</v>
      </c>
      <c r="AR153" s="2">
        <v>56581</v>
      </c>
      <c r="AS153" s="2">
        <v>60328</v>
      </c>
      <c r="AT153" s="2">
        <v>62289</v>
      </c>
      <c r="AU153" s="5" t="s">
        <v>254</v>
      </c>
      <c r="AV153" s="5" t="s">
        <v>254</v>
      </c>
      <c r="AW153" s="5" t="s">
        <v>254</v>
      </c>
    </row>
    <row r="154" spans="1:49" x14ac:dyDescent="0.2">
      <c r="A154" s="4" t="s">
        <v>206</v>
      </c>
      <c r="B154" s="2">
        <v>10364</v>
      </c>
      <c r="C154" s="2">
        <v>10726</v>
      </c>
      <c r="D154" s="2">
        <v>11361</v>
      </c>
      <c r="E154" s="2">
        <v>11784</v>
      </c>
      <c r="F154" s="2">
        <v>12598</v>
      </c>
      <c r="G154" s="2">
        <v>13537</v>
      </c>
      <c r="H154" s="2">
        <v>14165</v>
      </c>
      <c r="I154" s="2">
        <v>14812</v>
      </c>
      <c r="J154" s="2">
        <v>15577</v>
      </c>
      <c r="K154" s="2">
        <v>16673</v>
      </c>
      <c r="L154" s="2">
        <v>17059</v>
      </c>
      <c r="M154" s="2">
        <v>17767</v>
      </c>
      <c r="N154" s="2">
        <v>18648</v>
      </c>
      <c r="O154" s="2">
        <v>18866</v>
      </c>
      <c r="P154" s="2">
        <v>20168</v>
      </c>
      <c r="Q154" s="2">
        <v>20866</v>
      </c>
      <c r="R154" s="2">
        <v>21363</v>
      </c>
      <c r="S154" s="2">
        <v>22103</v>
      </c>
      <c r="T154" s="2">
        <v>23189</v>
      </c>
      <c r="U154" s="2">
        <v>23526</v>
      </c>
      <c r="V154" s="2">
        <v>24769</v>
      </c>
      <c r="W154" s="2">
        <v>25292</v>
      </c>
      <c r="X154" s="2">
        <v>25871</v>
      </c>
      <c r="Y154" s="2">
        <v>26679</v>
      </c>
      <c r="Z154" s="2">
        <v>27051</v>
      </c>
      <c r="AA154" s="2">
        <v>27635</v>
      </c>
      <c r="AB154" s="2">
        <v>28629</v>
      </c>
      <c r="AC154" s="2">
        <v>29258</v>
      </c>
      <c r="AD154" s="2">
        <v>29849</v>
      </c>
      <c r="AE154" s="2">
        <v>30470</v>
      </c>
      <c r="AF154" s="2">
        <v>31447</v>
      </c>
      <c r="AG154" s="2">
        <v>32170</v>
      </c>
      <c r="AH154" s="2">
        <v>32265</v>
      </c>
      <c r="AI154" s="2">
        <v>33205</v>
      </c>
      <c r="AJ154" s="2">
        <v>33666</v>
      </c>
      <c r="AK154" s="2">
        <v>34411</v>
      </c>
      <c r="AL154" s="2">
        <v>34925</v>
      </c>
      <c r="AM154" s="2">
        <v>35430</v>
      </c>
      <c r="AN154" s="2">
        <v>36220</v>
      </c>
      <c r="AO154" s="2">
        <v>36516</v>
      </c>
      <c r="AP154" s="2">
        <v>37398</v>
      </c>
      <c r="AQ154" s="2">
        <v>42331</v>
      </c>
      <c r="AR154" s="2">
        <v>45940</v>
      </c>
      <c r="AS154" s="2">
        <v>48566</v>
      </c>
      <c r="AT154" s="2">
        <v>49425</v>
      </c>
      <c r="AU154" s="2">
        <v>50699</v>
      </c>
      <c r="AV154" s="2">
        <v>50028</v>
      </c>
      <c r="AW154" s="2">
        <v>50689</v>
      </c>
    </row>
    <row r="155" spans="1:49" x14ac:dyDescent="0.2">
      <c r="A155" s="4" t="s">
        <v>207</v>
      </c>
      <c r="B155" s="2">
        <v>9008</v>
      </c>
      <c r="C155" s="2">
        <v>9127</v>
      </c>
      <c r="D155" s="2">
        <v>9592</v>
      </c>
      <c r="E155" s="2">
        <v>10518</v>
      </c>
      <c r="F155" s="2">
        <v>11066</v>
      </c>
      <c r="G155" s="2">
        <v>11613</v>
      </c>
      <c r="H155" s="2">
        <v>12190</v>
      </c>
      <c r="I155" s="2">
        <v>12948</v>
      </c>
      <c r="J155" s="2">
        <v>13465</v>
      </c>
      <c r="K155" s="2">
        <v>14340</v>
      </c>
      <c r="L155" s="2">
        <v>15022</v>
      </c>
      <c r="M155" s="2">
        <v>15795</v>
      </c>
      <c r="N155" s="2">
        <v>16299</v>
      </c>
      <c r="O155" s="2">
        <v>16879</v>
      </c>
      <c r="P155" s="2">
        <v>17659</v>
      </c>
      <c r="Q155" s="2">
        <v>18117</v>
      </c>
      <c r="R155" s="2">
        <v>19018</v>
      </c>
      <c r="S155" s="2">
        <v>19556</v>
      </c>
      <c r="T155" s="2">
        <v>20238</v>
      </c>
      <c r="U155" s="2">
        <v>21118</v>
      </c>
      <c r="V155" s="2">
        <v>21407</v>
      </c>
      <c r="W155" s="2">
        <v>22232</v>
      </c>
      <c r="X155" s="2">
        <v>22719</v>
      </c>
      <c r="Y155" s="2">
        <v>23157</v>
      </c>
      <c r="Z155" s="2">
        <v>23889</v>
      </c>
      <c r="AA155" s="2">
        <v>24546</v>
      </c>
      <c r="AB155" s="2">
        <v>25109</v>
      </c>
      <c r="AC155" s="2">
        <v>25544</v>
      </c>
      <c r="AD155" s="2">
        <v>25725</v>
      </c>
      <c r="AE155" s="2">
        <v>26550</v>
      </c>
      <c r="AF155" s="2">
        <v>26924</v>
      </c>
      <c r="AG155" s="2">
        <v>27805</v>
      </c>
      <c r="AH155" s="2">
        <v>28055</v>
      </c>
      <c r="AI155" s="2">
        <v>28527</v>
      </c>
      <c r="AJ155" s="2">
        <v>28779</v>
      </c>
      <c r="AK155" s="2">
        <v>29550</v>
      </c>
      <c r="AL155" s="2">
        <v>30058</v>
      </c>
      <c r="AM155" s="2">
        <v>30450</v>
      </c>
      <c r="AN155" s="2">
        <v>30665</v>
      </c>
      <c r="AO155" s="2">
        <v>31190</v>
      </c>
      <c r="AP155" s="2">
        <v>32026</v>
      </c>
      <c r="AQ155" s="2">
        <v>34900</v>
      </c>
      <c r="AR155" s="2">
        <v>37354</v>
      </c>
      <c r="AS155" s="2">
        <v>37976</v>
      </c>
      <c r="AT155" s="2">
        <v>38514</v>
      </c>
      <c r="AU155" s="2">
        <v>38999</v>
      </c>
      <c r="AV155" s="2">
        <v>39295</v>
      </c>
      <c r="AW155" s="2">
        <v>39292</v>
      </c>
    </row>
    <row r="156" spans="1:49" x14ac:dyDescent="0.2">
      <c r="A156" s="4" t="s">
        <v>208</v>
      </c>
      <c r="B156" s="2">
        <v>7224</v>
      </c>
      <c r="C156" s="2">
        <v>7294</v>
      </c>
      <c r="D156" s="2">
        <v>7693</v>
      </c>
      <c r="E156" s="2">
        <v>8286</v>
      </c>
      <c r="F156" s="2">
        <v>8758</v>
      </c>
      <c r="G156" s="2">
        <v>9295</v>
      </c>
      <c r="H156" s="2">
        <v>9845</v>
      </c>
      <c r="I156" s="2">
        <v>10277</v>
      </c>
      <c r="J156" s="2">
        <v>11070</v>
      </c>
      <c r="K156" s="2">
        <v>11649</v>
      </c>
      <c r="L156" s="2">
        <v>12216</v>
      </c>
      <c r="M156" s="2">
        <v>12748</v>
      </c>
      <c r="N156" s="2">
        <v>13513</v>
      </c>
      <c r="O156" s="2">
        <v>13912</v>
      </c>
      <c r="P156" s="2">
        <v>14505</v>
      </c>
      <c r="Q156" s="2">
        <v>14914</v>
      </c>
      <c r="R156" s="2">
        <v>15321</v>
      </c>
      <c r="S156" s="2">
        <v>16086</v>
      </c>
      <c r="T156" s="2">
        <v>16451</v>
      </c>
      <c r="U156" s="2">
        <v>16930</v>
      </c>
      <c r="V156" s="2">
        <v>17533</v>
      </c>
      <c r="W156" s="2">
        <v>18028</v>
      </c>
      <c r="X156" s="2">
        <v>18329</v>
      </c>
      <c r="Y156" s="2">
        <v>19134</v>
      </c>
      <c r="Z156" s="2">
        <v>19587</v>
      </c>
      <c r="AA156" s="2">
        <v>19903</v>
      </c>
      <c r="AB156" s="2">
        <v>20293</v>
      </c>
      <c r="AC156" s="2">
        <v>20816</v>
      </c>
      <c r="AD156" s="2">
        <v>21173</v>
      </c>
      <c r="AE156" s="2">
        <v>21795</v>
      </c>
      <c r="AF156" s="2">
        <v>22100</v>
      </c>
      <c r="AG156" s="2">
        <v>22465</v>
      </c>
      <c r="AH156" s="2">
        <v>22921</v>
      </c>
      <c r="AI156" s="2">
        <v>23561</v>
      </c>
      <c r="AJ156" s="2">
        <v>23632</v>
      </c>
      <c r="AK156" s="2">
        <v>23869</v>
      </c>
      <c r="AL156" s="2">
        <v>24082</v>
      </c>
      <c r="AM156" s="2">
        <v>24889</v>
      </c>
      <c r="AN156" s="2">
        <v>24956</v>
      </c>
      <c r="AO156" s="2">
        <v>25224</v>
      </c>
      <c r="AP156" s="2">
        <v>25496</v>
      </c>
      <c r="AQ156" s="2">
        <v>27813</v>
      </c>
      <c r="AR156" s="2">
        <v>28945</v>
      </c>
      <c r="AS156" s="2">
        <v>29257</v>
      </c>
      <c r="AT156" s="2">
        <v>30365</v>
      </c>
      <c r="AU156" s="2">
        <v>29981</v>
      </c>
      <c r="AV156" s="2">
        <v>30007</v>
      </c>
      <c r="AW156" s="2">
        <v>30126</v>
      </c>
    </row>
    <row r="157" spans="1:49" x14ac:dyDescent="0.2">
      <c r="A157" s="4" t="s">
        <v>209</v>
      </c>
      <c r="B157" s="2">
        <v>5643</v>
      </c>
      <c r="C157" s="2">
        <v>5716</v>
      </c>
      <c r="D157" s="2">
        <v>6060</v>
      </c>
      <c r="E157" s="2">
        <v>6680</v>
      </c>
      <c r="F157" s="2">
        <v>6951</v>
      </c>
      <c r="G157" s="2">
        <v>7418</v>
      </c>
      <c r="H157" s="2">
        <v>8099</v>
      </c>
      <c r="I157" s="2">
        <v>8533</v>
      </c>
      <c r="J157" s="2">
        <v>8857</v>
      </c>
      <c r="K157" s="2">
        <v>9531</v>
      </c>
      <c r="L157" s="2">
        <v>9708</v>
      </c>
      <c r="M157" s="2">
        <v>10502</v>
      </c>
      <c r="N157" s="2">
        <v>10659</v>
      </c>
      <c r="O157" s="2">
        <v>11274</v>
      </c>
      <c r="P157" s="2">
        <v>11689</v>
      </c>
      <c r="Q157" s="2">
        <v>12102</v>
      </c>
      <c r="R157" s="2">
        <v>12560</v>
      </c>
      <c r="S157" s="2">
        <v>12949</v>
      </c>
      <c r="T157" s="2">
        <v>13461</v>
      </c>
      <c r="U157" s="2">
        <v>13877</v>
      </c>
      <c r="V157" s="2">
        <v>14018</v>
      </c>
      <c r="W157" s="2">
        <v>14761</v>
      </c>
      <c r="X157" s="2">
        <v>14976</v>
      </c>
      <c r="Y157" s="2">
        <v>15208</v>
      </c>
      <c r="Z157" s="2">
        <v>15724</v>
      </c>
      <c r="AA157" s="2">
        <v>15890</v>
      </c>
      <c r="AB157" s="2">
        <v>16422</v>
      </c>
      <c r="AC157" s="2">
        <v>16918</v>
      </c>
      <c r="AD157" s="2">
        <v>16718</v>
      </c>
      <c r="AE157" s="2">
        <v>17254</v>
      </c>
      <c r="AF157" s="2">
        <v>17415</v>
      </c>
      <c r="AG157" s="2">
        <v>17792</v>
      </c>
      <c r="AH157" s="2">
        <v>18215</v>
      </c>
      <c r="AI157" s="2">
        <v>18326</v>
      </c>
      <c r="AJ157" s="2">
        <v>18667</v>
      </c>
      <c r="AK157" s="2">
        <v>18951</v>
      </c>
      <c r="AL157" s="2">
        <v>19319</v>
      </c>
      <c r="AM157" s="2">
        <v>19034</v>
      </c>
      <c r="AN157" s="2">
        <v>19751</v>
      </c>
      <c r="AO157" s="2">
        <v>19726</v>
      </c>
      <c r="AP157" s="2">
        <v>20089</v>
      </c>
      <c r="AQ157" s="2">
        <v>21429</v>
      </c>
      <c r="AR157" s="2">
        <v>22158</v>
      </c>
      <c r="AS157" s="2">
        <v>22360</v>
      </c>
      <c r="AT157" s="2">
        <v>22739</v>
      </c>
      <c r="AU157" s="2">
        <v>22912</v>
      </c>
      <c r="AV157" s="2">
        <v>22758</v>
      </c>
      <c r="AW157" s="2">
        <v>22697</v>
      </c>
    </row>
    <row r="158" spans="1:49" x14ac:dyDescent="0.2">
      <c r="A158" s="4" t="s">
        <v>210</v>
      </c>
      <c r="B158" s="2">
        <v>4445</v>
      </c>
      <c r="C158" s="2">
        <v>4501</v>
      </c>
      <c r="D158" s="2">
        <v>4974</v>
      </c>
      <c r="E158" s="2">
        <v>5228</v>
      </c>
      <c r="F158" s="2">
        <v>5552</v>
      </c>
      <c r="G158" s="2">
        <v>6020</v>
      </c>
      <c r="H158" s="2">
        <v>6252</v>
      </c>
      <c r="I158" s="2">
        <v>6825</v>
      </c>
      <c r="J158" s="2">
        <v>7129</v>
      </c>
      <c r="K158" s="2">
        <v>7622</v>
      </c>
      <c r="L158" s="2">
        <v>7984</v>
      </c>
      <c r="M158" s="2">
        <v>8476</v>
      </c>
      <c r="N158" s="2">
        <v>8735</v>
      </c>
      <c r="O158" s="2">
        <v>8994</v>
      </c>
      <c r="P158" s="2">
        <v>9460</v>
      </c>
      <c r="Q158" s="2">
        <v>9762</v>
      </c>
      <c r="R158" s="2">
        <v>10131</v>
      </c>
      <c r="S158" s="2">
        <v>10493</v>
      </c>
      <c r="T158" s="2">
        <v>10670</v>
      </c>
      <c r="U158" s="2">
        <v>10925</v>
      </c>
      <c r="V158" s="2">
        <v>11394</v>
      </c>
      <c r="W158" s="2">
        <v>11629</v>
      </c>
      <c r="X158" s="2">
        <v>11879</v>
      </c>
      <c r="Y158" s="2">
        <v>12214</v>
      </c>
      <c r="Z158" s="2">
        <v>12568</v>
      </c>
      <c r="AA158" s="2">
        <v>12729</v>
      </c>
      <c r="AB158" s="2">
        <v>12842</v>
      </c>
      <c r="AC158" s="2">
        <v>13073</v>
      </c>
      <c r="AD158" s="2">
        <v>13528</v>
      </c>
      <c r="AE158" s="2">
        <v>13715</v>
      </c>
      <c r="AF158" s="2">
        <v>14071</v>
      </c>
      <c r="AG158" s="2">
        <v>13874</v>
      </c>
      <c r="AH158" s="2">
        <v>14122</v>
      </c>
      <c r="AI158" s="2">
        <v>14384</v>
      </c>
      <c r="AJ158" s="2">
        <v>14608</v>
      </c>
      <c r="AK158" s="2">
        <v>14536</v>
      </c>
      <c r="AL158" s="2">
        <v>14754</v>
      </c>
      <c r="AM158" s="2">
        <v>14885</v>
      </c>
      <c r="AN158" s="2">
        <v>15042</v>
      </c>
      <c r="AO158" s="2">
        <v>15260</v>
      </c>
      <c r="AP158" s="2">
        <v>15307</v>
      </c>
      <c r="AQ158" s="2">
        <v>16551</v>
      </c>
      <c r="AR158" s="2">
        <v>16841</v>
      </c>
      <c r="AS158" s="2">
        <v>17067</v>
      </c>
      <c r="AT158" s="2">
        <v>17433</v>
      </c>
      <c r="AU158" s="2">
        <v>17429</v>
      </c>
      <c r="AV158" s="2">
        <v>17254</v>
      </c>
      <c r="AW158" s="2">
        <v>17032</v>
      </c>
    </row>
    <row r="159" spans="1:49" x14ac:dyDescent="0.2">
      <c r="A159" s="4" t="s">
        <v>211</v>
      </c>
      <c r="B159" s="2">
        <v>3614</v>
      </c>
      <c r="C159" s="2">
        <v>3759</v>
      </c>
      <c r="D159" s="2">
        <v>4004</v>
      </c>
      <c r="E159" s="2">
        <v>4278</v>
      </c>
      <c r="F159" s="2">
        <v>4635</v>
      </c>
      <c r="G159" s="2">
        <v>4907</v>
      </c>
      <c r="H159" s="2">
        <v>5139</v>
      </c>
      <c r="I159" s="2">
        <v>5528</v>
      </c>
      <c r="J159" s="2">
        <v>5966</v>
      </c>
      <c r="K159" s="2">
        <v>6184</v>
      </c>
      <c r="L159" s="2">
        <v>6520</v>
      </c>
      <c r="M159" s="2">
        <v>6746</v>
      </c>
      <c r="N159" s="2">
        <v>7120</v>
      </c>
      <c r="O159" s="2">
        <v>7376</v>
      </c>
      <c r="P159" s="2">
        <v>7665</v>
      </c>
      <c r="Q159" s="2">
        <v>7936</v>
      </c>
      <c r="R159" s="2">
        <v>8250</v>
      </c>
      <c r="S159" s="2">
        <v>8558</v>
      </c>
      <c r="T159" s="2">
        <v>8816</v>
      </c>
      <c r="U159" s="2">
        <v>8785</v>
      </c>
      <c r="V159" s="2">
        <v>9183</v>
      </c>
      <c r="W159" s="2">
        <v>9393</v>
      </c>
      <c r="X159" s="2">
        <v>9500</v>
      </c>
      <c r="Y159" s="2">
        <v>9900</v>
      </c>
      <c r="Z159" s="2">
        <v>9928</v>
      </c>
      <c r="AA159" s="2">
        <v>10008</v>
      </c>
      <c r="AB159" s="2">
        <v>10380</v>
      </c>
      <c r="AC159" s="2">
        <v>10253</v>
      </c>
      <c r="AD159" s="2">
        <v>10616</v>
      </c>
      <c r="AE159" s="2">
        <v>10573</v>
      </c>
      <c r="AF159" s="2">
        <v>10683</v>
      </c>
      <c r="AG159" s="2">
        <v>10946</v>
      </c>
      <c r="AH159" s="2">
        <v>11110</v>
      </c>
      <c r="AI159" s="2">
        <v>11280</v>
      </c>
      <c r="AJ159" s="2">
        <v>11219</v>
      </c>
      <c r="AK159" s="2">
        <v>11401</v>
      </c>
      <c r="AL159" s="2">
        <v>11527</v>
      </c>
      <c r="AM159" s="2">
        <v>11543</v>
      </c>
      <c r="AN159" s="2">
        <v>11719</v>
      </c>
      <c r="AO159" s="2">
        <v>11686</v>
      </c>
      <c r="AP159" s="2">
        <v>11799</v>
      </c>
      <c r="AQ159" s="2">
        <v>12449</v>
      </c>
      <c r="AR159" s="2">
        <v>12920</v>
      </c>
      <c r="AS159" s="2">
        <v>12741</v>
      </c>
      <c r="AT159" s="2">
        <v>12849</v>
      </c>
      <c r="AU159" s="2">
        <v>12927</v>
      </c>
      <c r="AV159" s="2">
        <v>12886</v>
      </c>
      <c r="AW159" s="2">
        <v>13002</v>
      </c>
    </row>
    <row r="160" spans="1:49" x14ac:dyDescent="0.2">
      <c r="A160" s="4" t="s">
        <v>212</v>
      </c>
      <c r="B160" s="2">
        <v>2844</v>
      </c>
      <c r="C160" s="2">
        <v>3050</v>
      </c>
      <c r="D160" s="2">
        <v>3149</v>
      </c>
      <c r="E160" s="2">
        <v>3450</v>
      </c>
      <c r="F160" s="2">
        <v>3737</v>
      </c>
      <c r="G160" s="2">
        <v>3937</v>
      </c>
      <c r="H160" s="2">
        <v>4146</v>
      </c>
      <c r="I160" s="2">
        <v>4492</v>
      </c>
      <c r="J160" s="2">
        <v>4648</v>
      </c>
      <c r="K160" s="2">
        <v>4946</v>
      </c>
      <c r="L160" s="2">
        <v>5209</v>
      </c>
      <c r="M160" s="2">
        <v>5464</v>
      </c>
      <c r="N160" s="2">
        <v>5522</v>
      </c>
      <c r="O160" s="2">
        <v>5900</v>
      </c>
      <c r="P160" s="2">
        <v>5947</v>
      </c>
      <c r="Q160" s="2">
        <v>6158</v>
      </c>
      <c r="R160" s="2">
        <v>6485</v>
      </c>
      <c r="S160" s="2">
        <v>6465</v>
      </c>
      <c r="T160" s="2">
        <v>6710</v>
      </c>
      <c r="U160" s="2">
        <v>7002</v>
      </c>
      <c r="V160" s="2">
        <v>7169</v>
      </c>
      <c r="W160" s="2">
        <v>7259</v>
      </c>
      <c r="X160" s="2">
        <v>7313</v>
      </c>
      <c r="Y160" s="2">
        <v>7661</v>
      </c>
      <c r="Z160" s="2">
        <v>7595</v>
      </c>
      <c r="AA160" s="2">
        <v>7636</v>
      </c>
      <c r="AB160" s="2">
        <v>7818</v>
      </c>
      <c r="AC160" s="2">
        <v>8049</v>
      </c>
      <c r="AD160" s="2">
        <v>8030</v>
      </c>
      <c r="AE160" s="2">
        <v>8224</v>
      </c>
      <c r="AF160" s="2">
        <v>8216</v>
      </c>
      <c r="AG160" s="2">
        <v>8381</v>
      </c>
      <c r="AH160" s="2">
        <v>8480</v>
      </c>
      <c r="AI160" s="2">
        <v>8513</v>
      </c>
      <c r="AJ160" s="2">
        <v>8700</v>
      </c>
      <c r="AK160" s="2">
        <v>8676</v>
      </c>
      <c r="AL160" s="2">
        <v>8654</v>
      </c>
      <c r="AM160" s="2">
        <v>8899</v>
      </c>
      <c r="AN160" s="2">
        <v>8924</v>
      </c>
      <c r="AO160" s="2">
        <v>8909</v>
      </c>
      <c r="AP160" s="2">
        <v>8851</v>
      </c>
      <c r="AQ160" s="2">
        <v>9335</v>
      </c>
      <c r="AR160" s="2">
        <v>9594</v>
      </c>
      <c r="AS160" s="2">
        <v>9504</v>
      </c>
      <c r="AT160" s="2">
        <v>9530</v>
      </c>
      <c r="AU160" s="2">
        <v>9454</v>
      </c>
      <c r="AV160" s="2">
        <v>9583</v>
      </c>
      <c r="AW160" s="2">
        <v>9439</v>
      </c>
    </row>
    <row r="161" spans="1:49" x14ac:dyDescent="0.2">
      <c r="A161" s="4" t="s">
        <v>213</v>
      </c>
      <c r="B161" s="2">
        <v>2275</v>
      </c>
      <c r="C161" s="2">
        <v>2485</v>
      </c>
      <c r="D161" s="2">
        <v>2642</v>
      </c>
      <c r="E161" s="2">
        <v>2842</v>
      </c>
      <c r="F161" s="2">
        <v>3020</v>
      </c>
      <c r="G161" s="2">
        <v>3286</v>
      </c>
      <c r="H161" s="2">
        <v>3424</v>
      </c>
      <c r="I161" s="2">
        <v>3637</v>
      </c>
      <c r="J161" s="2">
        <v>3813</v>
      </c>
      <c r="K161" s="2">
        <v>3984</v>
      </c>
      <c r="L161" s="2">
        <v>4097</v>
      </c>
      <c r="M161" s="2">
        <v>4169</v>
      </c>
      <c r="N161" s="2">
        <v>4365</v>
      </c>
      <c r="O161" s="2">
        <v>4558</v>
      </c>
      <c r="P161" s="2">
        <v>4744</v>
      </c>
      <c r="Q161" s="2">
        <v>4893</v>
      </c>
      <c r="R161" s="2">
        <v>4959</v>
      </c>
      <c r="S161" s="2">
        <v>5054</v>
      </c>
      <c r="T161" s="2">
        <v>5261</v>
      </c>
      <c r="U161" s="2">
        <v>5377</v>
      </c>
      <c r="V161" s="2">
        <v>5559</v>
      </c>
      <c r="W161" s="2">
        <v>5611</v>
      </c>
      <c r="X161" s="2">
        <v>5781</v>
      </c>
      <c r="Y161" s="2">
        <v>5800</v>
      </c>
      <c r="Z161" s="2">
        <v>5855</v>
      </c>
      <c r="AA161" s="2">
        <v>5916</v>
      </c>
      <c r="AB161" s="2">
        <v>5991</v>
      </c>
      <c r="AC161" s="2">
        <v>6073</v>
      </c>
      <c r="AD161" s="2">
        <v>6109</v>
      </c>
      <c r="AE161" s="2">
        <v>6205</v>
      </c>
      <c r="AF161" s="2">
        <v>6206</v>
      </c>
      <c r="AG161" s="2">
        <v>6312</v>
      </c>
      <c r="AH161" s="2">
        <v>6495</v>
      </c>
      <c r="AI161" s="2">
        <v>6562</v>
      </c>
      <c r="AJ161" s="2">
        <v>6614</v>
      </c>
      <c r="AK161" s="2">
        <v>6637</v>
      </c>
      <c r="AL161" s="2">
        <v>6540</v>
      </c>
      <c r="AM161" s="2">
        <v>6811</v>
      </c>
      <c r="AN161" s="2">
        <v>6765</v>
      </c>
      <c r="AO161" s="2">
        <v>6693</v>
      </c>
      <c r="AP161" s="2">
        <v>6731</v>
      </c>
      <c r="AQ161" s="2">
        <v>6855</v>
      </c>
      <c r="AR161" s="2">
        <v>7193</v>
      </c>
      <c r="AS161" s="2">
        <v>7139</v>
      </c>
      <c r="AT161" s="2">
        <v>7211</v>
      </c>
      <c r="AU161" s="2">
        <v>7355</v>
      </c>
      <c r="AV161" s="2">
        <v>7172</v>
      </c>
      <c r="AW161" s="2">
        <v>7154</v>
      </c>
    </row>
    <row r="162" spans="1:49" x14ac:dyDescent="0.2">
      <c r="A162" s="4" t="s">
        <v>214</v>
      </c>
      <c r="B162" s="2">
        <v>1790</v>
      </c>
      <c r="C162" s="2">
        <v>1870</v>
      </c>
      <c r="D162" s="2">
        <v>1994</v>
      </c>
      <c r="E162" s="2">
        <v>2059</v>
      </c>
      <c r="F162" s="2">
        <v>2372</v>
      </c>
      <c r="G162" s="2">
        <v>2416</v>
      </c>
      <c r="H162" s="2">
        <v>2569</v>
      </c>
      <c r="I162" s="2">
        <v>2767</v>
      </c>
      <c r="J162" s="2">
        <v>2805</v>
      </c>
      <c r="K162" s="2">
        <v>2889</v>
      </c>
      <c r="L162" s="2">
        <v>3038</v>
      </c>
      <c r="M162" s="2">
        <v>3147</v>
      </c>
      <c r="N162" s="2">
        <v>3293</v>
      </c>
      <c r="O162" s="2">
        <v>3388</v>
      </c>
      <c r="P162" s="2">
        <v>3556</v>
      </c>
      <c r="Q162" s="2">
        <v>3731</v>
      </c>
      <c r="R162" s="2">
        <v>3697</v>
      </c>
      <c r="S162" s="2">
        <v>3852</v>
      </c>
      <c r="T162" s="2">
        <v>3863</v>
      </c>
      <c r="U162" s="2">
        <v>3967</v>
      </c>
      <c r="V162" s="2">
        <v>4102</v>
      </c>
      <c r="W162" s="2">
        <v>4154</v>
      </c>
      <c r="X162" s="2">
        <v>4182</v>
      </c>
      <c r="Y162" s="2">
        <v>4257</v>
      </c>
      <c r="Z162" s="2">
        <v>4404</v>
      </c>
      <c r="AA162" s="2">
        <v>4464</v>
      </c>
      <c r="AB162" s="2">
        <v>4452</v>
      </c>
      <c r="AC162" s="2">
        <v>4530</v>
      </c>
      <c r="AD162" s="2">
        <v>4595</v>
      </c>
      <c r="AE162" s="2">
        <v>4635</v>
      </c>
      <c r="AF162" s="2">
        <v>4651</v>
      </c>
      <c r="AG162" s="2">
        <v>4742</v>
      </c>
      <c r="AH162" s="2">
        <v>4800</v>
      </c>
      <c r="AI162" s="2">
        <v>4763</v>
      </c>
      <c r="AJ162" s="2">
        <v>4816</v>
      </c>
      <c r="AK162" s="2">
        <v>4801</v>
      </c>
      <c r="AL162" s="2">
        <v>4871</v>
      </c>
      <c r="AM162" s="2">
        <v>4895</v>
      </c>
      <c r="AN162" s="2">
        <v>4932</v>
      </c>
      <c r="AO162" s="2">
        <v>4999</v>
      </c>
      <c r="AP162" s="2">
        <v>4990</v>
      </c>
      <c r="AQ162" s="2">
        <v>5157</v>
      </c>
      <c r="AR162" s="2">
        <v>5265</v>
      </c>
      <c r="AS162" s="2">
        <v>5322</v>
      </c>
      <c r="AT162" s="2">
        <v>5223</v>
      </c>
      <c r="AU162" s="2">
        <v>5198</v>
      </c>
      <c r="AV162" s="2">
        <v>5335</v>
      </c>
      <c r="AW162" s="2">
        <v>5288</v>
      </c>
    </row>
    <row r="163" spans="1:49" x14ac:dyDescent="0.2">
      <c r="A163" s="4" t="s">
        <v>215</v>
      </c>
      <c r="B163" s="2">
        <v>1462</v>
      </c>
      <c r="C163" s="2">
        <v>1469</v>
      </c>
      <c r="D163" s="2">
        <v>1549</v>
      </c>
      <c r="E163" s="2">
        <v>1736</v>
      </c>
      <c r="F163" s="2">
        <v>1783</v>
      </c>
      <c r="G163" s="2">
        <v>1907</v>
      </c>
      <c r="H163" s="2">
        <v>1970</v>
      </c>
      <c r="I163" s="2">
        <v>2115</v>
      </c>
      <c r="J163" s="2">
        <v>2315</v>
      </c>
      <c r="K163" s="2">
        <v>2359</v>
      </c>
      <c r="L163" s="2">
        <v>2411</v>
      </c>
      <c r="M163" s="2">
        <v>2502</v>
      </c>
      <c r="N163" s="2">
        <v>2638</v>
      </c>
      <c r="O163" s="2">
        <v>2679</v>
      </c>
      <c r="P163" s="2">
        <v>2802</v>
      </c>
      <c r="Q163" s="2">
        <v>2816</v>
      </c>
      <c r="R163" s="2">
        <v>2917</v>
      </c>
      <c r="S163" s="2">
        <v>2913</v>
      </c>
      <c r="T163" s="2">
        <v>3111</v>
      </c>
      <c r="U163" s="2">
        <v>3127</v>
      </c>
      <c r="V163" s="2">
        <v>3153</v>
      </c>
      <c r="W163" s="2">
        <v>3245</v>
      </c>
      <c r="X163" s="2">
        <v>3176</v>
      </c>
      <c r="Y163" s="2">
        <v>3233</v>
      </c>
      <c r="Z163" s="2">
        <v>3496</v>
      </c>
      <c r="AA163" s="2">
        <v>3513</v>
      </c>
      <c r="AB163" s="2">
        <v>3455</v>
      </c>
      <c r="AC163" s="2">
        <v>3550</v>
      </c>
      <c r="AD163" s="2">
        <v>3650</v>
      </c>
      <c r="AE163" s="2">
        <v>3579</v>
      </c>
      <c r="AF163" s="2">
        <v>3641</v>
      </c>
      <c r="AG163" s="2">
        <v>3664</v>
      </c>
      <c r="AH163" s="2">
        <v>3678</v>
      </c>
      <c r="AI163" s="2">
        <v>3616</v>
      </c>
      <c r="AJ163" s="2">
        <v>3730</v>
      </c>
      <c r="AK163" s="2">
        <v>3775</v>
      </c>
      <c r="AL163" s="2">
        <v>3678</v>
      </c>
      <c r="AM163" s="2">
        <v>3747</v>
      </c>
      <c r="AN163" s="2">
        <v>3788</v>
      </c>
      <c r="AO163" s="2">
        <v>3864</v>
      </c>
      <c r="AP163" s="2">
        <v>3810</v>
      </c>
      <c r="AQ163" s="2">
        <v>3948</v>
      </c>
      <c r="AR163" s="2">
        <v>4039</v>
      </c>
      <c r="AS163" s="2">
        <v>4121</v>
      </c>
      <c r="AT163" s="2">
        <v>4022</v>
      </c>
      <c r="AU163" s="2">
        <v>3972</v>
      </c>
      <c r="AV163" s="2">
        <v>3925</v>
      </c>
      <c r="AW163" s="2">
        <v>3962</v>
      </c>
    </row>
    <row r="164" spans="1:49" x14ac:dyDescent="0.2">
      <c r="A164" s="4" t="s">
        <v>216</v>
      </c>
      <c r="B164" s="2">
        <v>1128</v>
      </c>
      <c r="C164" s="2">
        <v>1157</v>
      </c>
      <c r="D164" s="2">
        <v>1277</v>
      </c>
      <c r="E164" s="2">
        <v>1304</v>
      </c>
      <c r="F164" s="2">
        <v>1451</v>
      </c>
      <c r="G164" s="2">
        <v>1445</v>
      </c>
      <c r="H164" s="2">
        <v>1622</v>
      </c>
      <c r="I164" s="2">
        <v>1606</v>
      </c>
      <c r="J164" s="2">
        <v>1742</v>
      </c>
      <c r="K164" s="2">
        <v>1836</v>
      </c>
      <c r="L164" s="2">
        <v>1898</v>
      </c>
      <c r="M164" s="2">
        <v>1930</v>
      </c>
      <c r="N164" s="2">
        <v>2056</v>
      </c>
      <c r="O164" s="2">
        <v>2128</v>
      </c>
      <c r="P164" s="2">
        <v>2133</v>
      </c>
      <c r="Q164" s="2">
        <v>2138</v>
      </c>
      <c r="R164" s="2">
        <v>2155</v>
      </c>
      <c r="S164" s="2">
        <v>2314</v>
      </c>
      <c r="T164" s="2">
        <v>2363</v>
      </c>
      <c r="U164" s="2">
        <v>2391</v>
      </c>
      <c r="V164" s="2">
        <v>2400</v>
      </c>
      <c r="W164" s="2">
        <v>2521</v>
      </c>
      <c r="X164" s="2">
        <v>2551</v>
      </c>
      <c r="Y164" s="2">
        <v>2621</v>
      </c>
      <c r="Z164" s="2">
        <v>2572</v>
      </c>
      <c r="AA164" s="2">
        <v>2621</v>
      </c>
      <c r="AB164" s="2">
        <v>2586</v>
      </c>
      <c r="AC164" s="2">
        <v>2643</v>
      </c>
      <c r="AD164" s="2">
        <v>2631</v>
      </c>
      <c r="AE164" s="2">
        <v>2694</v>
      </c>
      <c r="AF164" s="2">
        <v>2689</v>
      </c>
      <c r="AG164" s="2">
        <v>2768</v>
      </c>
      <c r="AH164" s="2">
        <v>2765</v>
      </c>
      <c r="AI164" s="2">
        <v>2817</v>
      </c>
      <c r="AJ164" s="2">
        <v>2919</v>
      </c>
      <c r="AK164" s="2">
        <v>2805</v>
      </c>
      <c r="AL164" s="2">
        <v>2781</v>
      </c>
      <c r="AM164" s="2">
        <v>2928</v>
      </c>
      <c r="AN164" s="2">
        <v>2804</v>
      </c>
      <c r="AO164" s="2">
        <v>2782</v>
      </c>
      <c r="AP164" s="2">
        <v>2918</v>
      </c>
      <c r="AQ164" s="2">
        <v>2890</v>
      </c>
      <c r="AR164" s="2">
        <v>2946</v>
      </c>
      <c r="AS164" s="2">
        <v>2912</v>
      </c>
      <c r="AT164" s="2">
        <v>3058</v>
      </c>
      <c r="AU164" s="2">
        <v>3012</v>
      </c>
      <c r="AV164" s="2">
        <v>2943</v>
      </c>
      <c r="AW164" s="2">
        <v>2908</v>
      </c>
    </row>
    <row r="165" spans="1:49" x14ac:dyDescent="0.2">
      <c r="A165" s="4" t="s">
        <v>217</v>
      </c>
      <c r="B165" s="2">
        <v>948</v>
      </c>
      <c r="C165" s="2">
        <v>970</v>
      </c>
      <c r="D165" s="2">
        <v>927</v>
      </c>
      <c r="E165" s="2">
        <v>1092</v>
      </c>
      <c r="F165" s="2">
        <v>1106</v>
      </c>
      <c r="G165" s="2">
        <v>1230</v>
      </c>
      <c r="H165" s="2">
        <v>1234</v>
      </c>
      <c r="I165" s="2">
        <v>1307</v>
      </c>
      <c r="J165" s="2">
        <v>1343</v>
      </c>
      <c r="K165" s="2">
        <v>1418</v>
      </c>
      <c r="L165" s="2">
        <v>1383</v>
      </c>
      <c r="M165" s="2">
        <v>1429</v>
      </c>
      <c r="N165" s="2">
        <v>1509</v>
      </c>
      <c r="O165" s="2">
        <v>1571</v>
      </c>
      <c r="P165" s="2">
        <v>1730</v>
      </c>
      <c r="Q165" s="2">
        <v>1721</v>
      </c>
      <c r="R165" s="2">
        <v>1757</v>
      </c>
      <c r="S165" s="2">
        <v>1793</v>
      </c>
      <c r="T165" s="2">
        <v>1752</v>
      </c>
      <c r="U165" s="2">
        <v>1759</v>
      </c>
      <c r="V165" s="2">
        <v>1868</v>
      </c>
      <c r="W165" s="2">
        <v>1876</v>
      </c>
      <c r="X165" s="2">
        <v>1861</v>
      </c>
      <c r="Y165" s="2">
        <v>1872</v>
      </c>
      <c r="Z165" s="2">
        <v>1951</v>
      </c>
      <c r="AA165" s="2">
        <v>1989</v>
      </c>
      <c r="AB165" s="2">
        <v>1976</v>
      </c>
      <c r="AC165" s="2">
        <v>1907</v>
      </c>
      <c r="AD165" s="2">
        <v>2028</v>
      </c>
      <c r="AE165" s="2">
        <v>2028</v>
      </c>
      <c r="AF165" s="2">
        <v>2014</v>
      </c>
      <c r="AG165" s="2">
        <v>2149</v>
      </c>
      <c r="AH165" s="2">
        <v>2051</v>
      </c>
      <c r="AI165" s="2">
        <v>2024</v>
      </c>
      <c r="AJ165" s="2">
        <v>2142</v>
      </c>
      <c r="AK165" s="2">
        <v>2072</v>
      </c>
      <c r="AL165" s="2">
        <v>2072</v>
      </c>
      <c r="AM165" s="2">
        <v>2103</v>
      </c>
      <c r="AN165" s="2">
        <v>2166</v>
      </c>
      <c r="AO165" s="2">
        <v>2073</v>
      </c>
      <c r="AP165" s="2">
        <v>2160</v>
      </c>
      <c r="AQ165" s="2">
        <v>2176</v>
      </c>
      <c r="AR165" s="2">
        <v>2170</v>
      </c>
      <c r="AS165" s="2">
        <v>2184</v>
      </c>
      <c r="AT165" s="2">
        <v>2177</v>
      </c>
      <c r="AU165" s="2">
        <v>2170</v>
      </c>
      <c r="AV165" s="2">
        <v>2275</v>
      </c>
      <c r="AW165" s="2">
        <v>2270</v>
      </c>
    </row>
    <row r="166" spans="1:49" x14ac:dyDescent="0.2">
      <c r="A166" s="4" t="s">
        <v>218</v>
      </c>
      <c r="B166" s="2">
        <v>811</v>
      </c>
      <c r="C166" s="2">
        <v>877</v>
      </c>
      <c r="D166" s="2">
        <v>898</v>
      </c>
      <c r="E166" s="2">
        <v>1030</v>
      </c>
      <c r="F166" s="2">
        <v>975</v>
      </c>
      <c r="G166" s="2">
        <v>1068</v>
      </c>
      <c r="H166" s="2">
        <v>1148</v>
      </c>
      <c r="I166" s="2">
        <v>1171</v>
      </c>
      <c r="J166" s="2">
        <v>1176</v>
      </c>
      <c r="K166" s="2">
        <v>1273</v>
      </c>
      <c r="L166" s="2">
        <v>1243</v>
      </c>
      <c r="M166" s="2">
        <v>1308</v>
      </c>
      <c r="N166" s="2">
        <v>1382</v>
      </c>
      <c r="O166" s="2">
        <v>1356</v>
      </c>
      <c r="P166" s="2">
        <v>1420</v>
      </c>
      <c r="Q166" s="2">
        <v>1447</v>
      </c>
      <c r="R166" s="2">
        <v>1445</v>
      </c>
      <c r="S166" s="2">
        <v>1504</v>
      </c>
      <c r="T166" s="2">
        <v>1480</v>
      </c>
      <c r="U166" s="2">
        <v>1547</v>
      </c>
      <c r="V166" s="2">
        <v>1580</v>
      </c>
      <c r="W166" s="2">
        <v>1593</v>
      </c>
      <c r="X166" s="2">
        <v>1613</v>
      </c>
      <c r="Y166" s="2">
        <v>1629</v>
      </c>
      <c r="Z166" s="2">
        <v>1650</v>
      </c>
      <c r="AA166" s="2">
        <v>1698</v>
      </c>
      <c r="AB166" s="2">
        <v>1601</v>
      </c>
      <c r="AC166" s="2">
        <v>1679</v>
      </c>
      <c r="AD166" s="2">
        <v>1645</v>
      </c>
      <c r="AE166" s="2">
        <v>1670</v>
      </c>
      <c r="AF166" s="2">
        <v>1699</v>
      </c>
      <c r="AG166" s="2">
        <v>1692</v>
      </c>
      <c r="AH166" s="2">
        <v>1686</v>
      </c>
      <c r="AI166" s="2">
        <v>1725</v>
      </c>
      <c r="AJ166" s="2">
        <v>1737</v>
      </c>
      <c r="AK166" s="2">
        <v>1815</v>
      </c>
      <c r="AL166" s="2">
        <v>1699</v>
      </c>
      <c r="AM166" s="2">
        <v>1751</v>
      </c>
      <c r="AN166" s="2">
        <v>1759</v>
      </c>
      <c r="AO166" s="2">
        <v>1723</v>
      </c>
      <c r="AP166" s="2">
        <v>1783</v>
      </c>
      <c r="AQ166" s="2">
        <v>1861</v>
      </c>
      <c r="AR166" s="2">
        <v>1871</v>
      </c>
      <c r="AS166" s="2">
        <v>1830</v>
      </c>
      <c r="AT166" s="2">
        <v>1805</v>
      </c>
      <c r="AU166" s="2">
        <v>1748</v>
      </c>
      <c r="AV166" s="2">
        <v>1869</v>
      </c>
      <c r="AW166" s="2">
        <v>1816</v>
      </c>
    </row>
    <row r="167" spans="1:49" x14ac:dyDescent="0.2">
      <c r="A167" s="4" t="s">
        <v>219</v>
      </c>
      <c r="B167" s="2">
        <v>590</v>
      </c>
      <c r="C167" s="2">
        <v>632</v>
      </c>
      <c r="D167" s="2">
        <v>692</v>
      </c>
      <c r="E167" s="2">
        <v>719</v>
      </c>
      <c r="F167" s="2">
        <v>729</v>
      </c>
      <c r="G167" s="2">
        <v>772</v>
      </c>
      <c r="H167" s="2">
        <v>801</v>
      </c>
      <c r="I167" s="2">
        <v>834</v>
      </c>
      <c r="J167" s="2">
        <v>841</v>
      </c>
      <c r="K167" s="2">
        <v>838</v>
      </c>
      <c r="L167" s="2">
        <v>910</v>
      </c>
      <c r="M167" s="2">
        <v>915</v>
      </c>
      <c r="N167" s="2">
        <v>913</v>
      </c>
      <c r="O167" s="2">
        <v>963</v>
      </c>
      <c r="P167" s="2">
        <v>974</v>
      </c>
      <c r="Q167" s="2">
        <v>999</v>
      </c>
      <c r="R167" s="2">
        <v>1020</v>
      </c>
      <c r="S167" s="2">
        <v>1002</v>
      </c>
      <c r="T167" s="2">
        <v>1063</v>
      </c>
      <c r="U167" s="2">
        <v>1106</v>
      </c>
      <c r="V167" s="2">
        <v>1063</v>
      </c>
      <c r="W167" s="2">
        <v>1108</v>
      </c>
      <c r="X167" s="2">
        <v>1098</v>
      </c>
      <c r="Y167" s="2">
        <v>1133</v>
      </c>
      <c r="Z167" s="2">
        <v>1123</v>
      </c>
      <c r="AA167" s="2">
        <v>1152</v>
      </c>
      <c r="AB167" s="2">
        <v>1093</v>
      </c>
      <c r="AC167" s="2">
        <v>1193</v>
      </c>
      <c r="AD167" s="2">
        <v>1167</v>
      </c>
      <c r="AE167" s="2">
        <v>1200</v>
      </c>
      <c r="AF167" s="2">
        <v>1216</v>
      </c>
      <c r="AG167" s="2">
        <v>1193</v>
      </c>
      <c r="AH167" s="2">
        <v>1181</v>
      </c>
      <c r="AI167" s="2">
        <v>1232</v>
      </c>
      <c r="AJ167" s="2">
        <v>1199</v>
      </c>
      <c r="AK167" s="2">
        <v>1235</v>
      </c>
      <c r="AL167" s="2">
        <v>1218</v>
      </c>
      <c r="AM167" s="2">
        <v>1182</v>
      </c>
      <c r="AN167" s="2">
        <v>1143</v>
      </c>
      <c r="AO167" s="2">
        <v>1223</v>
      </c>
      <c r="AP167" s="2">
        <v>1256</v>
      </c>
      <c r="AQ167" s="2">
        <v>1244</v>
      </c>
      <c r="AR167" s="2">
        <v>1209</v>
      </c>
      <c r="AS167" s="2">
        <v>1290</v>
      </c>
      <c r="AT167" s="2">
        <v>1220</v>
      </c>
      <c r="AU167" s="2">
        <v>1214</v>
      </c>
      <c r="AV167" s="2">
        <v>1216</v>
      </c>
      <c r="AW167" s="2">
        <v>1215</v>
      </c>
    </row>
    <row r="168" spans="1:49" x14ac:dyDescent="0.2">
      <c r="A168" s="4" t="s">
        <v>220</v>
      </c>
      <c r="B168" s="2">
        <v>451</v>
      </c>
      <c r="C168" s="2">
        <v>473</v>
      </c>
      <c r="D168" s="2">
        <v>483</v>
      </c>
      <c r="E168" s="2">
        <v>550</v>
      </c>
      <c r="F168" s="2">
        <v>519</v>
      </c>
      <c r="G168" s="2">
        <v>587</v>
      </c>
      <c r="H168" s="2">
        <v>570</v>
      </c>
      <c r="I168" s="2">
        <v>633</v>
      </c>
      <c r="J168" s="2">
        <v>635</v>
      </c>
      <c r="K168" s="2">
        <v>632</v>
      </c>
      <c r="L168" s="2">
        <v>706</v>
      </c>
      <c r="M168" s="2">
        <v>682</v>
      </c>
      <c r="N168" s="2">
        <v>712</v>
      </c>
      <c r="O168" s="2">
        <v>719</v>
      </c>
      <c r="P168" s="2">
        <v>733</v>
      </c>
      <c r="Q168" s="2">
        <v>737</v>
      </c>
      <c r="R168" s="2">
        <v>718</v>
      </c>
      <c r="S168" s="2">
        <v>741</v>
      </c>
      <c r="T168" s="2">
        <v>785</v>
      </c>
      <c r="U168" s="2">
        <v>769</v>
      </c>
      <c r="V168" s="2">
        <v>724</v>
      </c>
      <c r="W168" s="2">
        <v>807</v>
      </c>
      <c r="X168" s="2">
        <v>780</v>
      </c>
      <c r="Y168" s="2">
        <v>812</v>
      </c>
      <c r="Z168" s="2">
        <v>806</v>
      </c>
      <c r="AA168" s="2">
        <v>796</v>
      </c>
      <c r="AB168" s="2">
        <v>829</v>
      </c>
      <c r="AC168" s="2">
        <v>806</v>
      </c>
      <c r="AD168" s="2">
        <v>830</v>
      </c>
      <c r="AE168" s="2">
        <v>875</v>
      </c>
      <c r="AF168" s="2">
        <v>857</v>
      </c>
      <c r="AG168" s="2">
        <v>828</v>
      </c>
      <c r="AH168" s="2">
        <v>853</v>
      </c>
      <c r="AI168" s="2">
        <v>858</v>
      </c>
      <c r="AJ168" s="2">
        <v>850</v>
      </c>
      <c r="AK168" s="2">
        <v>857</v>
      </c>
      <c r="AL168" s="2">
        <v>851</v>
      </c>
      <c r="AM168" s="2">
        <v>877</v>
      </c>
      <c r="AN168" s="2">
        <v>856</v>
      </c>
      <c r="AO168" s="2">
        <v>842</v>
      </c>
      <c r="AP168" s="2">
        <v>872</v>
      </c>
      <c r="AQ168" s="2">
        <v>842</v>
      </c>
      <c r="AR168" s="2">
        <v>853</v>
      </c>
      <c r="AS168" s="2">
        <v>866</v>
      </c>
      <c r="AT168" s="2">
        <v>895</v>
      </c>
      <c r="AU168" s="2">
        <v>877</v>
      </c>
      <c r="AV168" s="2">
        <v>804</v>
      </c>
      <c r="AW168" s="2">
        <v>873</v>
      </c>
    </row>
    <row r="169" spans="1:49" x14ac:dyDescent="0.2">
      <c r="A169" s="4" t="s">
        <v>221</v>
      </c>
      <c r="B169" s="2">
        <v>464</v>
      </c>
      <c r="C169" s="2">
        <v>453</v>
      </c>
      <c r="D169" s="2">
        <v>498</v>
      </c>
      <c r="E169" s="2">
        <v>473</v>
      </c>
      <c r="F169" s="2">
        <v>483</v>
      </c>
      <c r="G169" s="2">
        <v>519</v>
      </c>
      <c r="H169" s="2">
        <v>533</v>
      </c>
      <c r="I169" s="2">
        <v>517</v>
      </c>
      <c r="J169" s="2">
        <v>563</v>
      </c>
      <c r="K169" s="2">
        <v>593</v>
      </c>
      <c r="L169" s="2">
        <v>662</v>
      </c>
      <c r="M169" s="2">
        <v>599</v>
      </c>
      <c r="N169" s="2">
        <v>602</v>
      </c>
      <c r="O169" s="2">
        <v>598</v>
      </c>
      <c r="P169" s="2">
        <v>617</v>
      </c>
      <c r="Q169" s="2">
        <v>630</v>
      </c>
      <c r="R169" s="2">
        <v>634</v>
      </c>
      <c r="S169" s="2">
        <v>648</v>
      </c>
      <c r="T169" s="2">
        <v>614</v>
      </c>
      <c r="U169" s="2">
        <v>684</v>
      </c>
      <c r="V169" s="2">
        <v>635</v>
      </c>
      <c r="W169" s="2">
        <v>650</v>
      </c>
      <c r="X169" s="2">
        <v>656</v>
      </c>
      <c r="Y169" s="2">
        <v>657</v>
      </c>
      <c r="Z169" s="2">
        <v>715</v>
      </c>
      <c r="AA169" s="2">
        <v>704</v>
      </c>
      <c r="AB169" s="2">
        <v>704</v>
      </c>
      <c r="AC169" s="2">
        <v>696</v>
      </c>
      <c r="AD169" s="2">
        <v>697</v>
      </c>
      <c r="AE169" s="2">
        <v>704</v>
      </c>
      <c r="AF169" s="2">
        <v>694</v>
      </c>
      <c r="AG169" s="2">
        <v>714</v>
      </c>
      <c r="AH169" s="2">
        <v>682</v>
      </c>
      <c r="AI169" s="2">
        <v>685</v>
      </c>
      <c r="AJ169" s="2">
        <v>716</v>
      </c>
      <c r="AK169" s="2">
        <v>779</v>
      </c>
      <c r="AL169" s="2">
        <v>717</v>
      </c>
      <c r="AM169" s="2">
        <v>727</v>
      </c>
      <c r="AN169" s="2">
        <v>703</v>
      </c>
      <c r="AO169" s="2">
        <v>688</v>
      </c>
      <c r="AP169" s="2">
        <v>703</v>
      </c>
      <c r="AQ169" s="2">
        <v>719</v>
      </c>
      <c r="AR169" s="2">
        <v>698</v>
      </c>
      <c r="AS169" s="2">
        <v>734</v>
      </c>
      <c r="AT169" s="2">
        <v>703</v>
      </c>
      <c r="AU169" s="2">
        <v>746</v>
      </c>
      <c r="AV169" s="2">
        <v>700</v>
      </c>
      <c r="AW169" s="2">
        <v>744</v>
      </c>
    </row>
    <row r="170" spans="1:49" x14ac:dyDescent="0.2">
      <c r="A170" s="4" t="s">
        <v>222</v>
      </c>
      <c r="B170" s="2">
        <v>411</v>
      </c>
      <c r="C170" s="2">
        <v>390</v>
      </c>
      <c r="D170" s="2">
        <v>410</v>
      </c>
      <c r="E170" s="2">
        <v>395</v>
      </c>
      <c r="F170" s="2">
        <v>410</v>
      </c>
      <c r="G170" s="2">
        <v>415</v>
      </c>
      <c r="H170" s="2">
        <v>445</v>
      </c>
      <c r="I170" s="2">
        <v>433</v>
      </c>
      <c r="J170" s="2">
        <v>433</v>
      </c>
      <c r="K170" s="2">
        <v>470</v>
      </c>
      <c r="L170" s="2">
        <v>453</v>
      </c>
      <c r="M170" s="2">
        <v>503</v>
      </c>
      <c r="N170" s="2">
        <v>476</v>
      </c>
      <c r="O170" s="2">
        <v>481</v>
      </c>
      <c r="P170" s="2">
        <v>479</v>
      </c>
      <c r="Q170" s="2">
        <v>479</v>
      </c>
      <c r="R170" s="2">
        <v>511</v>
      </c>
      <c r="S170" s="2">
        <v>535</v>
      </c>
      <c r="T170" s="2">
        <v>517</v>
      </c>
      <c r="U170" s="2">
        <v>548</v>
      </c>
      <c r="V170" s="2">
        <v>553</v>
      </c>
      <c r="W170" s="2">
        <v>538</v>
      </c>
      <c r="X170" s="2">
        <v>525</v>
      </c>
      <c r="Y170" s="2">
        <v>489</v>
      </c>
      <c r="Z170" s="2">
        <v>550</v>
      </c>
      <c r="AA170" s="2">
        <v>531</v>
      </c>
      <c r="AB170" s="2">
        <v>549</v>
      </c>
      <c r="AC170" s="2">
        <v>545</v>
      </c>
      <c r="AD170" s="2">
        <v>564</v>
      </c>
      <c r="AE170" s="2">
        <v>585</v>
      </c>
      <c r="AF170" s="2">
        <v>543</v>
      </c>
      <c r="AG170" s="2">
        <v>554</v>
      </c>
      <c r="AH170" s="2">
        <v>543</v>
      </c>
      <c r="AI170" s="2">
        <v>556</v>
      </c>
      <c r="AJ170" s="2">
        <v>542</v>
      </c>
      <c r="AK170" s="2">
        <v>595</v>
      </c>
      <c r="AL170" s="2">
        <v>552</v>
      </c>
      <c r="AM170" s="2">
        <v>554</v>
      </c>
      <c r="AN170" s="2">
        <v>553</v>
      </c>
      <c r="AO170" s="2">
        <v>570</v>
      </c>
      <c r="AP170" s="2">
        <v>576</v>
      </c>
      <c r="AQ170" s="2">
        <v>536</v>
      </c>
      <c r="AR170" s="2">
        <v>556</v>
      </c>
      <c r="AS170" s="2">
        <v>594</v>
      </c>
      <c r="AT170" s="2">
        <v>542</v>
      </c>
      <c r="AU170" s="2">
        <v>598</v>
      </c>
      <c r="AV170" s="2">
        <v>532</v>
      </c>
      <c r="AW170" s="2">
        <v>567</v>
      </c>
    </row>
    <row r="171" spans="1:49" x14ac:dyDescent="0.2">
      <c r="A171" s="4" t="s">
        <v>223</v>
      </c>
      <c r="B171" s="2">
        <v>327</v>
      </c>
      <c r="C171" s="2">
        <v>321</v>
      </c>
      <c r="D171" s="2">
        <v>324</v>
      </c>
      <c r="E171" s="2">
        <v>338</v>
      </c>
      <c r="F171" s="2">
        <v>331</v>
      </c>
      <c r="G171" s="2">
        <v>363</v>
      </c>
      <c r="H171" s="2">
        <v>363</v>
      </c>
      <c r="I171" s="2">
        <v>360</v>
      </c>
      <c r="J171" s="2">
        <v>350</v>
      </c>
      <c r="K171" s="2">
        <v>385</v>
      </c>
      <c r="L171" s="2">
        <v>361</v>
      </c>
      <c r="M171" s="2">
        <v>370</v>
      </c>
      <c r="N171" s="2">
        <v>387</v>
      </c>
      <c r="O171" s="2">
        <v>411</v>
      </c>
      <c r="P171" s="2">
        <v>399</v>
      </c>
      <c r="Q171" s="2">
        <v>374</v>
      </c>
      <c r="R171" s="2">
        <v>403</v>
      </c>
      <c r="S171" s="2">
        <v>398</v>
      </c>
      <c r="T171" s="2">
        <v>388</v>
      </c>
      <c r="U171" s="2">
        <v>373</v>
      </c>
      <c r="V171" s="2">
        <v>371</v>
      </c>
      <c r="W171" s="2">
        <v>415</v>
      </c>
      <c r="X171" s="2">
        <v>413</v>
      </c>
      <c r="Y171" s="2">
        <v>380</v>
      </c>
      <c r="Z171" s="2">
        <v>420</v>
      </c>
      <c r="AA171" s="2">
        <v>411</v>
      </c>
      <c r="AB171" s="2">
        <v>370</v>
      </c>
      <c r="AC171" s="2">
        <v>418</v>
      </c>
      <c r="AD171" s="2">
        <v>400</v>
      </c>
      <c r="AE171" s="2">
        <v>401</v>
      </c>
      <c r="AF171" s="2">
        <v>408</v>
      </c>
      <c r="AG171" s="2">
        <v>429</v>
      </c>
      <c r="AH171" s="2">
        <v>402</v>
      </c>
      <c r="AI171" s="2">
        <v>418</v>
      </c>
      <c r="AJ171" s="2">
        <v>448</v>
      </c>
      <c r="AK171" s="2">
        <v>388</v>
      </c>
      <c r="AL171" s="2">
        <v>402</v>
      </c>
      <c r="AM171" s="2">
        <v>424</v>
      </c>
      <c r="AN171" s="2">
        <v>385</v>
      </c>
      <c r="AO171" s="2">
        <v>437</v>
      </c>
      <c r="AP171" s="2">
        <v>380</v>
      </c>
      <c r="AQ171" s="2">
        <v>444</v>
      </c>
      <c r="AR171" s="2">
        <v>454</v>
      </c>
      <c r="AS171" s="2">
        <v>400</v>
      </c>
      <c r="AT171" s="2">
        <v>416</v>
      </c>
      <c r="AU171" s="2">
        <v>413</v>
      </c>
      <c r="AV171" s="2">
        <v>417</v>
      </c>
      <c r="AW171" s="2">
        <v>426</v>
      </c>
    </row>
    <row r="172" spans="1:49" x14ac:dyDescent="0.2">
      <c r="A172" s="4" t="s">
        <v>224</v>
      </c>
      <c r="B172" s="2">
        <v>271</v>
      </c>
      <c r="C172" s="2">
        <v>286</v>
      </c>
      <c r="D172" s="2">
        <v>271</v>
      </c>
      <c r="E172" s="2">
        <v>278</v>
      </c>
      <c r="F172" s="2">
        <v>302</v>
      </c>
      <c r="G172" s="2">
        <v>282</v>
      </c>
      <c r="H172" s="2">
        <v>282</v>
      </c>
      <c r="I172" s="2">
        <v>293</v>
      </c>
      <c r="J172" s="2">
        <v>324</v>
      </c>
      <c r="K172" s="2">
        <v>307</v>
      </c>
      <c r="L172" s="2">
        <v>292</v>
      </c>
      <c r="M172" s="2">
        <v>298</v>
      </c>
      <c r="N172" s="2">
        <v>328</v>
      </c>
      <c r="O172" s="2">
        <v>309</v>
      </c>
      <c r="P172" s="2">
        <v>315</v>
      </c>
      <c r="Q172" s="2">
        <v>326</v>
      </c>
      <c r="R172" s="2">
        <v>310</v>
      </c>
      <c r="S172" s="2">
        <v>324</v>
      </c>
      <c r="T172" s="2">
        <v>366</v>
      </c>
      <c r="U172" s="2">
        <v>323</v>
      </c>
      <c r="V172" s="2">
        <v>332</v>
      </c>
      <c r="W172" s="2">
        <v>325</v>
      </c>
      <c r="X172" s="2">
        <v>330</v>
      </c>
      <c r="Y172" s="2">
        <v>328</v>
      </c>
      <c r="Z172" s="2">
        <v>331</v>
      </c>
      <c r="AA172" s="2">
        <v>302</v>
      </c>
      <c r="AB172" s="2">
        <v>345</v>
      </c>
      <c r="AC172" s="2">
        <v>324</v>
      </c>
      <c r="AD172" s="2">
        <v>335</v>
      </c>
      <c r="AE172" s="2">
        <v>323</v>
      </c>
      <c r="AF172" s="2">
        <v>342</v>
      </c>
      <c r="AG172" s="2">
        <v>330</v>
      </c>
      <c r="AH172" s="2">
        <v>314</v>
      </c>
      <c r="AI172" s="2">
        <v>328</v>
      </c>
      <c r="AJ172" s="2">
        <v>327</v>
      </c>
      <c r="AK172" s="2">
        <v>357</v>
      </c>
      <c r="AL172" s="2">
        <v>340</v>
      </c>
      <c r="AM172" s="2">
        <v>319</v>
      </c>
      <c r="AN172" s="2">
        <v>320</v>
      </c>
      <c r="AO172" s="2">
        <v>332</v>
      </c>
      <c r="AP172" s="2">
        <v>293</v>
      </c>
      <c r="AQ172" s="2">
        <v>362</v>
      </c>
      <c r="AR172" s="2">
        <v>343</v>
      </c>
      <c r="AS172" s="2">
        <v>311</v>
      </c>
      <c r="AT172" s="2">
        <v>304</v>
      </c>
      <c r="AU172" s="2">
        <v>330</v>
      </c>
      <c r="AV172" s="2">
        <v>308</v>
      </c>
      <c r="AW172" s="2">
        <v>319</v>
      </c>
    </row>
    <row r="173" spans="1:49" x14ac:dyDescent="0.2">
      <c r="A173" s="4" t="s">
        <v>225</v>
      </c>
      <c r="B173" s="2">
        <v>273</v>
      </c>
      <c r="C173" s="2">
        <v>279</v>
      </c>
      <c r="D173" s="2">
        <v>250</v>
      </c>
      <c r="E173" s="2">
        <v>249</v>
      </c>
      <c r="F173" s="2">
        <v>241</v>
      </c>
      <c r="G173" s="2">
        <v>242</v>
      </c>
      <c r="H173" s="2">
        <v>254</v>
      </c>
      <c r="I173" s="2">
        <v>233</v>
      </c>
      <c r="J173" s="2">
        <v>249</v>
      </c>
      <c r="K173" s="2">
        <v>246</v>
      </c>
      <c r="L173" s="2">
        <v>246</v>
      </c>
      <c r="M173" s="2">
        <v>244</v>
      </c>
      <c r="N173" s="2">
        <v>231</v>
      </c>
      <c r="O173" s="2">
        <v>266</v>
      </c>
      <c r="P173" s="2">
        <v>253</v>
      </c>
      <c r="Q173" s="2">
        <v>247</v>
      </c>
      <c r="R173" s="2">
        <v>239</v>
      </c>
      <c r="S173" s="2">
        <v>260</v>
      </c>
      <c r="T173" s="2">
        <v>228</v>
      </c>
      <c r="U173" s="2">
        <v>254</v>
      </c>
      <c r="V173" s="2">
        <v>245</v>
      </c>
      <c r="W173" s="2">
        <v>232</v>
      </c>
      <c r="X173" s="2">
        <v>247</v>
      </c>
      <c r="Y173" s="2">
        <v>217</v>
      </c>
      <c r="Z173" s="2">
        <v>235</v>
      </c>
      <c r="AA173" s="2">
        <v>219</v>
      </c>
      <c r="AB173" s="2">
        <v>258</v>
      </c>
      <c r="AC173" s="2">
        <v>262</v>
      </c>
      <c r="AD173" s="2">
        <v>246</v>
      </c>
      <c r="AE173" s="2">
        <v>246</v>
      </c>
      <c r="AF173" s="2">
        <v>256</v>
      </c>
      <c r="AG173" s="2">
        <v>264</v>
      </c>
      <c r="AH173" s="2">
        <v>243</v>
      </c>
      <c r="AI173" s="2">
        <v>246</v>
      </c>
      <c r="AJ173" s="2">
        <v>241</v>
      </c>
      <c r="AK173" s="2">
        <v>246</v>
      </c>
      <c r="AL173" s="2">
        <v>240</v>
      </c>
      <c r="AM173" s="2">
        <v>231</v>
      </c>
      <c r="AN173" s="2">
        <v>267</v>
      </c>
      <c r="AO173" s="2">
        <v>247</v>
      </c>
      <c r="AP173" s="2">
        <v>232</v>
      </c>
      <c r="AQ173" s="2">
        <v>226</v>
      </c>
      <c r="AR173" s="2">
        <v>227</v>
      </c>
      <c r="AS173" s="2">
        <v>240</v>
      </c>
      <c r="AT173" s="2">
        <v>234</v>
      </c>
      <c r="AU173" s="2">
        <v>231</v>
      </c>
      <c r="AV173" s="2">
        <v>226</v>
      </c>
      <c r="AW173" s="2">
        <v>231</v>
      </c>
    </row>
    <row r="174" spans="1:49" x14ac:dyDescent="0.2">
      <c r="A174" s="4" t="s">
        <v>226</v>
      </c>
      <c r="B174" s="2">
        <v>22542</v>
      </c>
      <c r="C174" s="2">
        <v>22700</v>
      </c>
      <c r="D174" s="2">
        <v>22377</v>
      </c>
      <c r="E174" s="2">
        <v>22413</v>
      </c>
      <c r="F174" s="2">
        <v>22289</v>
      </c>
      <c r="G174" s="2">
        <v>22320</v>
      </c>
      <c r="H174" s="2">
        <v>22010</v>
      </c>
      <c r="I174" s="2">
        <v>21983</v>
      </c>
      <c r="J174" s="2">
        <v>21630</v>
      </c>
      <c r="K174" s="2">
        <v>21689</v>
      </c>
      <c r="L174" s="2">
        <v>21589</v>
      </c>
      <c r="M174" s="2">
        <v>21634</v>
      </c>
      <c r="N174" s="2">
        <v>21804</v>
      </c>
      <c r="O174" s="2">
        <v>21689</v>
      </c>
      <c r="P174" s="2">
        <v>21421</v>
      </c>
      <c r="Q174" s="2">
        <v>21776</v>
      </c>
      <c r="R174" s="2">
        <v>21506</v>
      </c>
      <c r="S174" s="2">
        <v>21576</v>
      </c>
      <c r="T174" s="2">
        <v>21430</v>
      </c>
      <c r="U174" s="2">
        <v>21625</v>
      </c>
      <c r="V174" s="2">
        <v>21471</v>
      </c>
      <c r="W174" s="2">
        <v>21299</v>
      </c>
      <c r="X174" s="2">
        <v>21269</v>
      </c>
      <c r="Y174" s="2">
        <v>21418</v>
      </c>
      <c r="Z174" s="2">
        <v>21374</v>
      </c>
      <c r="AA174" s="2">
        <v>21074</v>
      </c>
      <c r="AB174" s="2">
        <v>20942</v>
      </c>
      <c r="AC174" s="2">
        <v>20816</v>
      </c>
      <c r="AD174" s="2">
        <v>21091</v>
      </c>
      <c r="AE174" s="2">
        <v>20925</v>
      </c>
      <c r="AF174" s="2">
        <v>20932</v>
      </c>
      <c r="AG174" s="2">
        <v>21151</v>
      </c>
      <c r="AH174" s="2">
        <v>21220</v>
      </c>
      <c r="AI174" s="2">
        <v>20954</v>
      </c>
      <c r="AJ174" s="2">
        <v>21047</v>
      </c>
      <c r="AK174" s="2">
        <v>20946</v>
      </c>
      <c r="AL174" s="2">
        <v>20893</v>
      </c>
      <c r="AM174" s="2">
        <v>20805</v>
      </c>
      <c r="AN174" s="2">
        <v>20777</v>
      </c>
      <c r="AO174" s="2">
        <v>20574</v>
      </c>
      <c r="AP174" s="2">
        <v>20962</v>
      </c>
      <c r="AQ174" s="2">
        <v>20462</v>
      </c>
      <c r="AR174" s="2">
        <v>20394</v>
      </c>
      <c r="AS174" s="2">
        <v>20339</v>
      </c>
      <c r="AT174" s="2">
        <v>19913</v>
      </c>
      <c r="AU174" s="2">
        <v>19975</v>
      </c>
      <c r="AV174" s="2">
        <v>19920</v>
      </c>
      <c r="AW174" s="2">
        <v>19985</v>
      </c>
    </row>
    <row r="175" spans="1:49" x14ac:dyDescent="0.2">
      <c r="A175" s="4" t="s">
        <v>227</v>
      </c>
      <c r="B175" s="2">
        <v>13693</v>
      </c>
      <c r="C175" s="2">
        <v>13629</v>
      </c>
      <c r="D175" s="2">
        <v>13975</v>
      </c>
      <c r="E175" s="2">
        <v>13654</v>
      </c>
      <c r="F175" s="2">
        <v>13728</v>
      </c>
      <c r="G175" s="2">
        <v>13779</v>
      </c>
      <c r="H175" s="2">
        <v>13790</v>
      </c>
      <c r="I175" s="2">
        <v>13474</v>
      </c>
      <c r="J175" s="2">
        <v>13792</v>
      </c>
      <c r="K175" s="2">
        <v>13586</v>
      </c>
      <c r="L175" s="2">
        <v>13593</v>
      </c>
      <c r="M175" s="2">
        <v>13433</v>
      </c>
      <c r="N175" s="2">
        <v>13421</v>
      </c>
      <c r="O175" s="2">
        <v>13614</v>
      </c>
      <c r="P175" s="2">
        <v>13476</v>
      </c>
      <c r="Q175" s="2">
        <v>13448</v>
      </c>
      <c r="R175" s="2">
        <v>13355</v>
      </c>
      <c r="S175" s="2">
        <v>13492</v>
      </c>
      <c r="T175" s="2">
        <v>13324</v>
      </c>
      <c r="U175" s="2">
        <v>13364</v>
      </c>
      <c r="V175" s="2">
        <v>13280</v>
      </c>
      <c r="W175" s="2">
        <v>13121</v>
      </c>
      <c r="X175" s="2">
        <v>13266</v>
      </c>
      <c r="Y175" s="2">
        <v>13041</v>
      </c>
      <c r="Z175" s="2">
        <v>13389</v>
      </c>
      <c r="AA175" s="2">
        <v>13156</v>
      </c>
      <c r="AB175" s="2">
        <v>13408</v>
      </c>
      <c r="AC175" s="2">
        <v>13068</v>
      </c>
      <c r="AD175" s="2">
        <v>13140</v>
      </c>
      <c r="AE175" s="2">
        <v>13137</v>
      </c>
      <c r="AF175" s="2">
        <v>13278</v>
      </c>
      <c r="AG175" s="2">
        <v>13086</v>
      </c>
      <c r="AH175" s="2">
        <v>13007</v>
      </c>
      <c r="AI175" s="2">
        <v>13046</v>
      </c>
      <c r="AJ175" s="2">
        <v>12888</v>
      </c>
      <c r="AK175" s="2">
        <v>13121</v>
      </c>
      <c r="AL175" s="2">
        <v>13075</v>
      </c>
      <c r="AM175" s="2">
        <v>13056</v>
      </c>
      <c r="AN175" s="2">
        <v>12829</v>
      </c>
      <c r="AO175" s="2">
        <v>12898</v>
      </c>
      <c r="AP175" s="2">
        <v>12969</v>
      </c>
      <c r="AQ175" s="2">
        <v>12717</v>
      </c>
      <c r="AR175" s="2">
        <v>12659</v>
      </c>
      <c r="AS175" s="2">
        <v>12712</v>
      </c>
      <c r="AT175" s="2">
        <v>12407</v>
      </c>
      <c r="AU175" s="2">
        <v>12569</v>
      </c>
      <c r="AV175" s="2">
        <v>12278</v>
      </c>
      <c r="AW175" s="2">
        <v>12348</v>
      </c>
    </row>
    <row r="176" spans="1:49" x14ac:dyDescent="0.2">
      <c r="A176" s="4" t="s">
        <v>228</v>
      </c>
      <c r="B176" s="2">
        <v>12828</v>
      </c>
      <c r="C176" s="2">
        <v>12332</v>
      </c>
      <c r="D176" s="2">
        <v>12034</v>
      </c>
      <c r="E176" s="2">
        <v>12101</v>
      </c>
      <c r="F176" s="2">
        <v>12086</v>
      </c>
      <c r="G176" s="2">
        <v>12432</v>
      </c>
      <c r="H176" s="2">
        <v>12256</v>
      </c>
      <c r="I176" s="2">
        <v>12167</v>
      </c>
      <c r="J176" s="2">
        <v>12325</v>
      </c>
      <c r="K176" s="2">
        <v>12178</v>
      </c>
      <c r="L176" s="2">
        <v>12134</v>
      </c>
      <c r="M176" s="2">
        <v>12126</v>
      </c>
      <c r="N176" s="2">
        <v>11997</v>
      </c>
      <c r="O176" s="2">
        <v>12138</v>
      </c>
      <c r="P176" s="2">
        <v>12058</v>
      </c>
      <c r="Q176" s="2">
        <v>11884</v>
      </c>
      <c r="R176" s="2">
        <v>11982</v>
      </c>
      <c r="S176" s="2">
        <v>12002</v>
      </c>
      <c r="T176" s="2">
        <v>11991</v>
      </c>
      <c r="U176" s="2">
        <v>11957</v>
      </c>
      <c r="V176" s="2">
        <v>11972</v>
      </c>
      <c r="W176" s="2">
        <v>12097</v>
      </c>
      <c r="X176" s="2">
        <v>11923</v>
      </c>
      <c r="Y176" s="2">
        <v>11939</v>
      </c>
      <c r="Z176" s="2">
        <v>11798</v>
      </c>
      <c r="AA176" s="2">
        <v>11814</v>
      </c>
      <c r="AB176" s="2">
        <v>11859</v>
      </c>
      <c r="AC176" s="2">
        <v>11783</v>
      </c>
      <c r="AD176" s="2">
        <v>11701</v>
      </c>
      <c r="AE176" s="2">
        <v>11826</v>
      </c>
      <c r="AF176" s="2">
        <v>11792</v>
      </c>
      <c r="AG176" s="2">
        <v>11820</v>
      </c>
      <c r="AH176" s="2">
        <v>11796</v>
      </c>
      <c r="AI176" s="2">
        <v>11638</v>
      </c>
      <c r="AJ176" s="2">
        <v>11872</v>
      </c>
      <c r="AK176" s="2">
        <v>11937</v>
      </c>
      <c r="AL176" s="2">
        <v>11708</v>
      </c>
      <c r="AM176" s="2">
        <v>11679</v>
      </c>
      <c r="AN176" s="2">
        <v>11662</v>
      </c>
      <c r="AO176" s="2">
        <v>11558</v>
      </c>
      <c r="AP176" s="2">
        <v>11506</v>
      </c>
      <c r="AQ176" s="2">
        <v>11481</v>
      </c>
      <c r="AR176" s="2">
        <v>11404</v>
      </c>
      <c r="AS176" s="2">
        <v>11351</v>
      </c>
      <c r="AT176" s="2">
        <v>11443</v>
      </c>
      <c r="AU176" s="2">
        <v>11224</v>
      </c>
      <c r="AV176" s="2">
        <v>11163</v>
      </c>
      <c r="AW176" s="2">
        <v>11167</v>
      </c>
    </row>
    <row r="177" spans="1:49" x14ac:dyDescent="0.2">
      <c r="A177" s="4" t="s">
        <v>229</v>
      </c>
      <c r="B177" s="2">
        <v>9814</v>
      </c>
      <c r="C177" s="2">
        <v>9631</v>
      </c>
      <c r="D177" s="2">
        <v>9757</v>
      </c>
      <c r="E177" s="2">
        <v>9467</v>
      </c>
      <c r="F177" s="2">
        <v>9517</v>
      </c>
      <c r="G177" s="2">
        <v>9744</v>
      </c>
      <c r="H177" s="2">
        <v>9587</v>
      </c>
      <c r="I177" s="2">
        <v>9755</v>
      </c>
      <c r="J177" s="2">
        <v>9564</v>
      </c>
      <c r="K177" s="2">
        <v>9572</v>
      </c>
      <c r="L177" s="2">
        <v>9822</v>
      </c>
      <c r="M177" s="2">
        <v>9803</v>
      </c>
      <c r="N177" s="2">
        <v>9784</v>
      </c>
      <c r="O177" s="2">
        <v>9685</v>
      </c>
      <c r="P177" s="2">
        <v>9691</v>
      </c>
      <c r="Q177" s="2">
        <v>9753</v>
      </c>
      <c r="R177" s="2">
        <v>9689</v>
      </c>
      <c r="S177" s="2">
        <v>9657</v>
      </c>
      <c r="T177" s="2">
        <v>9592</v>
      </c>
      <c r="U177" s="2">
        <v>9621</v>
      </c>
      <c r="V177" s="2">
        <v>9585</v>
      </c>
      <c r="W177" s="2">
        <v>9730</v>
      </c>
      <c r="X177" s="2">
        <v>9655</v>
      </c>
      <c r="Y177" s="2">
        <v>9577</v>
      </c>
      <c r="Z177" s="2">
        <v>9540</v>
      </c>
      <c r="AA177" s="2">
        <v>9605</v>
      </c>
      <c r="AB177" s="2">
        <v>9423</v>
      </c>
      <c r="AC177" s="2">
        <v>9510</v>
      </c>
      <c r="AD177" s="2">
        <v>9260</v>
      </c>
      <c r="AE177" s="2">
        <v>9467</v>
      </c>
      <c r="AF177" s="2">
        <v>9444</v>
      </c>
      <c r="AG177" s="2">
        <v>9378</v>
      </c>
      <c r="AH177" s="2">
        <v>9537</v>
      </c>
      <c r="AI177" s="2">
        <v>9453</v>
      </c>
      <c r="AJ177" s="2">
        <v>9185</v>
      </c>
      <c r="AK177" s="2">
        <v>9372</v>
      </c>
      <c r="AL177" s="2">
        <v>9345</v>
      </c>
      <c r="AM177" s="2">
        <v>9364</v>
      </c>
      <c r="AN177" s="2">
        <v>9330</v>
      </c>
      <c r="AO177" s="2">
        <v>9346</v>
      </c>
      <c r="AP177" s="2">
        <v>9320</v>
      </c>
      <c r="AQ177" s="2">
        <v>9226</v>
      </c>
      <c r="AR177" s="2">
        <v>9208</v>
      </c>
      <c r="AS177" s="2">
        <v>8870</v>
      </c>
      <c r="AT177" s="2">
        <v>8925</v>
      </c>
      <c r="AU177" s="2">
        <v>8848</v>
      </c>
      <c r="AV177" s="2">
        <v>8919</v>
      </c>
      <c r="AW177" s="2">
        <v>8753</v>
      </c>
    </row>
    <row r="178" spans="1:49" x14ac:dyDescent="0.2">
      <c r="A178" s="4" t="s">
        <v>230</v>
      </c>
      <c r="B178" s="2">
        <v>8400</v>
      </c>
      <c r="C178" s="2">
        <v>7944</v>
      </c>
      <c r="D178" s="2">
        <v>7881</v>
      </c>
      <c r="E178" s="2">
        <v>7748</v>
      </c>
      <c r="F178" s="2">
        <v>7912</v>
      </c>
      <c r="G178" s="2">
        <v>7869</v>
      </c>
      <c r="H178" s="2">
        <v>7782</v>
      </c>
      <c r="I178" s="2">
        <v>7718</v>
      </c>
      <c r="J178" s="2">
        <v>7717</v>
      </c>
      <c r="K178" s="2">
        <v>7895</v>
      </c>
      <c r="L178" s="2">
        <v>7915</v>
      </c>
      <c r="M178" s="2">
        <v>7907</v>
      </c>
      <c r="N178" s="2">
        <v>7728</v>
      </c>
      <c r="O178" s="2">
        <v>7922</v>
      </c>
      <c r="P178" s="2">
        <v>7918</v>
      </c>
      <c r="Q178" s="2">
        <v>7879</v>
      </c>
      <c r="R178" s="2">
        <v>7937</v>
      </c>
      <c r="S178" s="2">
        <v>7742</v>
      </c>
      <c r="T178" s="2">
        <v>7772</v>
      </c>
      <c r="U178" s="2">
        <v>7847</v>
      </c>
      <c r="V178" s="2">
        <v>7730</v>
      </c>
      <c r="W178" s="2">
        <v>7582</v>
      </c>
      <c r="X178" s="2">
        <v>7670</v>
      </c>
      <c r="Y178" s="2">
        <v>7695</v>
      </c>
      <c r="Z178" s="2">
        <v>7658</v>
      </c>
      <c r="AA178" s="2">
        <v>7619</v>
      </c>
      <c r="AB178" s="2">
        <v>7548</v>
      </c>
      <c r="AC178" s="2">
        <v>7586</v>
      </c>
      <c r="AD178" s="2">
        <v>7582</v>
      </c>
      <c r="AE178" s="2">
        <v>7540</v>
      </c>
      <c r="AF178" s="2">
        <v>7483</v>
      </c>
      <c r="AG178" s="2">
        <v>7507</v>
      </c>
      <c r="AH178" s="2">
        <v>7589</v>
      </c>
      <c r="AI178" s="2">
        <v>7607</v>
      </c>
      <c r="AJ178" s="2">
        <v>7537</v>
      </c>
      <c r="AK178" s="2">
        <v>7473</v>
      </c>
      <c r="AL178" s="2">
        <v>7524</v>
      </c>
      <c r="AM178" s="2">
        <v>7553</v>
      </c>
      <c r="AN178" s="2">
        <v>7461</v>
      </c>
      <c r="AO178" s="2">
        <v>7546</v>
      </c>
      <c r="AP178" s="2">
        <v>7316</v>
      </c>
      <c r="AQ178" s="2">
        <v>7423</v>
      </c>
      <c r="AR178" s="2">
        <v>7306</v>
      </c>
      <c r="AS178" s="2">
        <v>7334</v>
      </c>
      <c r="AT178" s="2">
        <v>7152</v>
      </c>
      <c r="AU178" s="2">
        <v>7109</v>
      </c>
      <c r="AV178" s="2">
        <v>7155</v>
      </c>
      <c r="AW178" s="2">
        <v>7074</v>
      </c>
    </row>
    <row r="179" spans="1:49" x14ac:dyDescent="0.2">
      <c r="A179" s="4" t="s">
        <v>231</v>
      </c>
      <c r="B179" s="2">
        <v>6332</v>
      </c>
      <c r="C179" s="2">
        <v>5891</v>
      </c>
      <c r="D179" s="2">
        <v>5980</v>
      </c>
      <c r="E179" s="2">
        <v>5610</v>
      </c>
      <c r="F179" s="2">
        <v>5892</v>
      </c>
      <c r="G179" s="2">
        <v>5734</v>
      </c>
      <c r="H179" s="2">
        <v>5783</v>
      </c>
      <c r="I179" s="2">
        <v>5722</v>
      </c>
      <c r="J179" s="2">
        <v>5845</v>
      </c>
      <c r="K179" s="2">
        <v>5795</v>
      </c>
      <c r="L179" s="2">
        <v>5787</v>
      </c>
      <c r="M179" s="2">
        <v>5766</v>
      </c>
      <c r="N179" s="2">
        <v>5747</v>
      </c>
      <c r="O179" s="2">
        <v>5633</v>
      </c>
      <c r="P179" s="2">
        <v>5796</v>
      </c>
      <c r="Q179" s="2">
        <v>5798</v>
      </c>
      <c r="R179" s="2">
        <v>5732</v>
      </c>
      <c r="S179" s="2">
        <v>5869</v>
      </c>
      <c r="T179" s="2">
        <v>5681</v>
      </c>
      <c r="U179" s="2">
        <v>5697</v>
      </c>
      <c r="V179" s="2">
        <v>5565</v>
      </c>
      <c r="W179" s="2">
        <v>5745</v>
      </c>
      <c r="X179" s="2">
        <v>5738</v>
      </c>
      <c r="Y179" s="2">
        <v>5681</v>
      </c>
      <c r="Z179" s="2">
        <v>5695</v>
      </c>
      <c r="AA179" s="2">
        <v>5768</v>
      </c>
      <c r="AB179" s="2">
        <v>5697</v>
      </c>
      <c r="AC179" s="2">
        <v>5760</v>
      </c>
      <c r="AD179" s="2">
        <v>5593</v>
      </c>
      <c r="AE179" s="2">
        <v>5625</v>
      </c>
      <c r="AF179" s="2">
        <v>5756</v>
      </c>
      <c r="AG179" s="2">
        <v>5616</v>
      </c>
      <c r="AH179" s="2">
        <v>5598</v>
      </c>
      <c r="AI179" s="2">
        <v>5631</v>
      </c>
      <c r="AJ179" s="2">
        <v>5592</v>
      </c>
      <c r="AK179" s="2">
        <v>5478</v>
      </c>
      <c r="AL179" s="2">
        <v>5584</v>
      </c>
      <c r="AM179" s="2">
        <v>5653</v>
      </c>
      <c r="AN179" s="2">
        <v>5657</v>
      </c>
      <c r="AO179" s="2">
        <v>5580</v>
      </c>
      <c r="AP179" s="2">
        <v>5479</v>
      </c>
      <c r="AQ179" s="2">
        <v>5520</v>
      </c>
      <c r="AR179" s="2">
        <v>5394</v>
      </c>
      <c r="AS179" s="2">
        <v>5299</v>
      </c>
      <c r="AT179" s="2">
        <v>5570</v>
      </c>
      <c r="AU179" s="2">
        <v>5609</v>
      </c>
      <c r="AV179" s="2">
        <v>5396</v>
      </c>
      <c r="AW179" s="2">
        <v>5400</v>
      </c>
    </row>
    <row r="180" spans="1:49" x14ac:dyDescent="0.2">
      <c r="A180" s="4" t="s">
        <v>232</v>
      </c>
      <c r="B180" s="2">
        <v>4977</v>
      </c>
      <c r="C180" s="2">
        <v>4800</v>
      </c>
      <c r="D180" s="2">
        <v>4716</v>
      </c>
      <c r="E180" s="2">
        <v>4699</v>
      </c>
      <c r="F180" s="2">
        <v>4763</v>
      </c>
      <c r="G180" s="2">
        <v>4568</v>
      </c>
      <c r="H180" s="2">
        <v>4666</v>
      </c>
      <c r="I180" s="2">
        <v>4668</v>
      </c>
      <c r="J180" s="2">
        <v>4644</v>
      </c>
      <c r="K180" s="2">
        <v>4709</v>
      </c>
      <c r="L180" s="2">
        <v>4602</v>
      </c>
      <c r="M180" s="2">
        <v>4631</v>
      </c>
      <c r="N180" s="2">
        <v>4568</v>
      </c>
      <c r="O180" s="2">
        <v>4582</v>
      </c>
      <c r="P180" s="2">
        <v>4683</v>
      </c>
      <c r="Q180" s="2">
        <v>4634</v>
      </c>
      <c r="R180" s="2">
        <v>4641</v>
      </c>
      <c r="S180" s="2">
        <v>4488</v>
      </c>
      <c r="T180" s="2">
        <v>4478</v>
      </c>
      <c r="U180" s="2">
        <v>4587</v>
      </c>
      <c r="V180" s="2">
        <v>4426</v>
      </c>
      <c r="W180" s="2">
        <v>4601</v>
      </c>
      <c r="X180" s="2">
        <v>4549</v>
      </c>
      <c r="Y180" s="2">
        <v>4489</v>
      </c>
      <c r="Z180" s="2">
        <v>4467</v>
      </c>
      <c r="AA180" s="2">
        <v>4498</v>
      </c>
      <c r="AB180" s="2">
        <v>4600</v>
      </c>
      <c r="AC180" s="2">
        <v>4507</v>
      </c>
      <c r="AD180" s="2">
        <v>4405</v>
      </c>
      <c r="AE180" s="2">
        <v>4496</v>
      </c>
      <c r="AF180" s="2">
        <v>4506</v>
      </c>
      <c r="AG180" s="2">
        <v>4406</v>
      </c>
      <c r="AH180" s="2">
        <v>4545</v>
      </c>
      <c r="AI180" s="2">
        <v>4537</v>
      </c>
      <c r="AJ180" s="2">
        <v>4423</v>
      </c>
      <c r="AK180" s="2">
        <v>4380</v>
      </c>
      <c r="AL180" s="2">
        <v>4381</v>
      </c>
      <c r="AM180" s="2">
        <v>4384</v>
      </c>
      <c r="AN180" s="2">
        <v>4399</v>
      </c>
      <c r="AO180" s="2">
        <v>4295</v>
      </c>
      <c r="AP180" s="2">
        <v>4366</v>
      </c>
      <c r="AQ180" s="2">
        <v>4389</v>
      </c>
      <c r="AR180" s="2">
        <v>4323</v>
      </c>
      <c r="AS180" s="2">
        <v>4275</v>
      </c>
      <c r="AT180" s="2">
        <v>4388</v>
      </c>
      <c r="AU180" s="2">
        <v>4334</v>
      </c>
      <c r="AV180" s="2">
        <v>4221</v>
      </c>
      <c r="AW180" s="2">
        <v>4322</v>
      </c>
    </row>
    <row r="181" spans="1:49" x14ac:dyDescent="0.2">
      <c r="A181" s="4" t="s">
        <v>233</v>
      </c>
      <c r="B181" s="2">
        <v>3546</v>
      </c>
      <c r="C181" s="2">
        <v>3499</v>
      </c>
      <c r="D181" s="2">
        <v>3465</v>
      </c>
      <c r="E181" s="2">
        <v>3502</v>
      </c>
      <c r="F181" s="2">
        <v>3442</v>
      </c>
      <c r="G181" s="2">
        <v>3419</v>
      </c>
      <c r="H181" s="2">
        <v>3440</v>
      </c>
      <c r="I181" s="2">
        <v>3494</v>
      </c>
      <c r="J181" s="2">
        <v>3410</v>
      </c>
      <c r="K181" s="2">
        <v>3373</v>
      </c>
      <c r="L181" s="2">
        <v>3401</v>
      </c>
      <c r="M181" s="2">
        <v>3355</v>
      </c>
      <c r="N181" s="2">
        <v>3362</v>
      </c>
      <c r="O181" s="2">
        <v>3377</v>
      </c>
      <c r="P181" s="2">
        <v>3285</v>
      </c>
      <c r="Q181" s="2">
        <v>3418</v>
      </c>
      <c r="R181" s="2">
        <v>3358</v>
      </c>
      <c r="S181" s="2">
        <v>3463</v>
      </c>
      <c r="T181" s="2">
        <v>3480</v>
      </c>
      <c r="U181" s="2">
        <v>3374</v>
      </c>
      <c r="V181" s="2">
        <v>3464</v>
      </c>
      <c r="W181" s="2">
        <v>3339</v>
      </c>
      <c r="X181" s="2">
        <v>3472</v>
      </c>
      <c r="Y181" s="2">
        <v>3458</v>
      </c>
      <c r="Z181" s="2">
        <v>3409</v>
      </c>
      <c r="AA181" s="2">
        <v>3363</v>
      </c>
      <c r="AB181" s="2">
        <v>3404</v>
      </c>
      <c r="AC181" s="2">
        <v>3298</v>
      </c>
      <c r="AD181" s="2">
        <v>3365</v>
      </c>
      <c r="AE181" s="2">
        <v>3370</v>
      </c>
      <c r="AF181" s="2">
        <v>3381</v>
      </c>
      <c r="AG181" s="2">
        <v>3352</v>
      </c>
      <c r="AH181" s="2">
        <v>3302</v>
      </c>
      <c r="AI181" s="2">
        <v>3361</v>
      </c>
      <c r="AJ181" s="2">
        <v>3396</v>
      </c>
      <c r="AK181" s="2">
        <v>3380</v>
      </c>
      <c r="AL181" s="2">
        <v>3303</v>
      </c>
      <c r="AM181" s="2">
        <v>3332</v>
      </c>
      <c r="AN181" s="2">
        <v>3300</v>
      </c>
      <c r="AO181" s="2">
        <v>3294</v>
      </c>
      <c r="AP181" s="2">
        <v>3332</v>
      </c>
      <c r="AQ181" s="2">
        <v>3376</v>
      </c>
      <c r="AR181" s="2">
        <v>3336</v>
      </c>
      <c r="AS181" s="2">
        <v>3306</v>
      </c>
      <c r="AT181" s="2">
        <v>3328</v>
      </c>
      <c r="AU181" s="2">
        <v>3269</v>
      </c>
      <c r="AV181" s="2">
        <v>3233</v>
      </c>
      <c r="AW181" s="2">
        <v>3119</v>
      </c>
    </row>
    <row r="182" spans="1:49" x14ac:dyDescent="0.2">
      <c r="A182" s="4" t="s">
        <v>234</v>
      </c>
      <c r="B182" s="2">
        <v>2814</v>
      </c>
      <c r="C182" s="2">
        <v>2626</v>
      </c>
      <c r="D182" s="2">
        <v>2636</v>
      </c>
      <c r="E182" s="2">
        <v>2570</v>
      </c>
      <c r="F182" s="2">
        <v>2615</v>
      </c>
      <c r="G182" s="2">
        <v>2637</v>
      </c>
      <c r="H182" s="2">
        <v>2528</v>
      </c>
      <c r="I182" s="2">
        <v>2540</v>
      </c>
      <c r="J182" s="2">
        <v>2659</v>
      </c>
      <c r="K182" s="2">
        <v>2628</v>
      </c>
      <c r="L182" s="2">
        <v>2555</v>
      </c>
      <c r="M182" s="2">
        <v>2666</v>
      </c>
      <c r="N182" s="2">
        <v>2556</v>
      </c>
      <c r="O182" s="2">
        <v>2588</v>
      </c>
      <c r="P182" s="2">
        <v>2542</v>
      </c>
      <c r="Q182" s="2">
        <v>2611</v>
      </c>
      <c r="R182" s="2">
        <v>2642</v>
      </c>
      <c r="S182" s="2">
        <v>2703</v>
      </c>
      <c r="T182" s="2">
        <v>2586</v>
      </c>
      <c r="U182" s="2">
        <v>2533</v>
      </c>
      <c r="V182" s="2">
        <v>2622</v>
      </c>
      <c r="W182" s="2">
        <v>2608</v>
      </c>
      <c r="X182" s="2">
        <v>2580</v>
      </c>
      <c r="Y182" s="2">
        <v>2600</v>
      </c>
      <c r="Z182" s="2">
        <v>2578</v>
      </c>
      <c r="AA182" s="2">
        <v>2569</v>
      </c>
      <c r="AB182" s="2">
        <v>2606</v>
      </c>
      <c r="AC182" s="2">
        <v>2534</v>
      </c>
      <c r="AD182" s="2">
        <v>2610</v>
      </c>
      <c r="AE182" s="2">
        <v>2553</v>
      </c>
      <c r="AF182" s="2">
        <v>2617</v>
      </c>
      <c r="AG182" s="2">
        <v>2605</v>
      </c>
      <c r="AH182" s="2">
        <v>2565</v>
      </c>
      <c r="AI182" s="2">
        <v>2503</v>
      </c>
      <c r="AJ182" s="2">
        <v>2497</v>
      </c>
      <c r="AK182" s="2">
        <v>2522</v>
      </c>
      <c r="AL182" s="2">
        <v>2619</v>
      </c>
      <c r="AM182" s="2">
        <v>2560</v>
      </c>
      <c r="AN182" s="2">
        <v>2598</v>
      </c>
      <c r="AO182" s="2">
        <v>2558</v>
      </c>
      <c r="AP182" s="2">
        <v>2453</v>
      </c>
      <c r="AQ182" s="2">
        <v>2453</v>
      </c>
      <c r="AR182" s="2">
        <v>2423</v>
      </c>
      <c r="AS182" s="2">
        <v>2565</v>
      </c>
      <c r="AT182" s="2">
        <v>2488</v>
      </c>
      <c r="AU182" s="2">
        <v>2434</v>
      </c>
      <c r="AV182" s="2">
        <v>2482</v>
      </c>
      <c r="AW182" s="2">
        <v>2466</v>
      </c>
    </row>
    <row r="183" spans="1:49" x14ac:dyDescent="0.2">
      <c r="A183" s="4" t="s">
        <v>235</v>
      </c>
      <c r="B183" s="2">
        <v>2149</v>
      </c>
      <c r="C183" s="2">
        <v>2054</v>
      </c>
      <c r="D183" s="2">
        <v>2095</v>
      </c>
      <c r="E183" s="2">
        <v>1999</v>
      </c>
      <c r="F183" s="2">
        <v>2102</v>
      </c>
      <c r="G183" s="2">
        <v>1885</v>
      </c>
      <c r="H183" s="2">
        <v>1972</v>
      </c>
      <c r="I183" s="2">
        <v>2039</v>
      </c>
      <c r="J183" s="2">
        <v>1965</v>
      </c>
      <c r="K183" s="2">
        <v>1998</v>
      </c>
      <c r="L183" s="2">
        <v>1943</v>
      </c>
      <c r="M183" s="2">
        <v>2062</v>
      </c>
      <c r="N183" s="2">
        <v>1981</v>
      </c>
      <c r="O183" s="2">
        <v>1995</v>
      </c>
      <c r="P183" s="2">
        <v>2071</v>
      </c>
      <c r="Q183" s="2">
        <v>2100</v>
      </c>
      <c r="R183" s="2">
        <v>1964</v>
      </c>
      <c r="S183" s="2">
        <v>2067</v>
      </c>
      <c r="T183" s="2">
        <v>2025</v>
      </c>
      <c r="U183" s="2">
        <v>1994</v>
      </c>
      <c r="V183" s="2">
        <v>1972</v>
      </c>
      <c r="W183" s="2">
        <v>1976</v>
      </c>
      <c r="X183" s="2">
        <v>1990</v>
      </c>
      <c r="Y183" s="2">
        <v>1984</v>
      </c>
      <c r="Z183" s="2">
        <v>2016</v>
      </c>
      <c r="AA183" s="2">
        <v>1987</v>
      </c>
      <c r="AB183" s="2">
        <v>1959</v>
      </c>
      <c r="AC183" s="2">
        <v>2011</v>
      </c>
      <c r="AD183" s="2">
        <v>1961</v>
      </c>
      <c r="AE183" s="2">
        <v>1985</v>
      </c>
      <c r="AF183" s="2">
        <v>1983</v>
      </c>
      <c r="AG183" s="2">
        <v>1928</v>
      </c>
      <c r="AH183" s="2">
        <v>2017</v>
      </c>
      <c r="AI183" s="2">
        <v>1955</v>
      </c>
      <c r="AJ183" s="2">
        <v>1998</v>
      </c>
      <c r="AK183" s="2">
        <v>1970</v>
      </c>
      <c r="AL183" s="2">
        <v>1956</v>
      </c>
      <c r="AM183" s="2">
        <v>1946</v>
      </c>
      <c r="AN183" s="2">
        <v>1938</v>
      </c>
      <c r="AO183" s="2">
        <v>2008</v>
      </c>
      <c r="AP183" s="2">
        <v>1939</v>
      </c>
      <c r="AQ183" s="2">
        <v>1935</v>
      </c>
      <c r="AR183" s="2">
        <v>1935</v>
      </c>
      <c r="AS183" s="2">
        <v>1872</v>
      </c>
      <c r="AT183" s="2">
        <v>1879</v>
      </c>
      <c r="AU183" s="2">
        <v>1994</v>
      </c>
      <c r="AV183" s="2">
        <v>1948</v>
      </c>
      <c r="AW183" s="2">
        <v>1844</v>
      </c>
    </row>
    <row r="184" spans="1:49" x14ac:dyDescent="0.2">
      <c r="A184" s="4" t="s">
        <v>236</v>
      </c>
      <c r="B184" s="2">
        <v>1597</v>
      </c>
      <c r="C184" s="2">
        <v>1581</v>
      </c>
      <c r="D184" s="2">
        <v>1480</v>
      </c>
      <c r="E184" s="2">
        <v>1556</v>
      </c>
      <c r="F184" s="2">
        <v>1569</v>
      </c>
      <c r="G184" s="2">
        <v>1535</v>
      </c>
      <c r="H184" s="2">
        <v>1553</v>
      </c>
      <c r="I184" s="2">
        <v>1533</v>
      </c>
      <c r="J184" s="2">
        <v>1485</v>
      </c>
      <c r="K184" s="2">
        <v>1484</v>
      </c>
      <c r="L184" s="2">
        <v>1489</v>
      </c>
      <c r="M184" s="2">
        <v>1562</v>
      </c>
      <c r="N184" s="2">
        <v>1476</v>
      </c>
      <c r="O184" s="2">
        <v>1483</v>
      </c>
      <c r="P184" s="2">
        <v>1548</v>
      </c>
      <c r="Q184" s="2">
        <v>1528</v>
      </c>
      <c r="R184" s="2">
        <v>1508</v>
      </c>
      <c r="S184" s="2">
        <v>1497</v>
      </c>
      <c r="T184" s="2">
        <v>1574</v>
      </c>
      <c r="U184" s="2">
        <v>1539</v>
      </c>
      <c r="V184" s="2">
        <v>1558</v>
      </c>
      <c r="W184" s="2">
        <v>1503</v>
      </c>
      <c r="X184" s="2">
        <v>1500</v>
      </c>
      <c r="Y184" s="2">
        <v>1543</v>
      </c>
      <c r="Z184" s="2">
        <v>1469</v>
      </c>
      <c r="AA184" s="2">
        <v>1528</v>
      </c>
      <c r="AB184" s="2">
        <v>1523</v>
      </c>
      <c r="AC184" s="2">
        <v>1551</v>
      </c>
      <c r="AD184" s="2">
        <v>1535</v>
      </c>
      <c r="AE184" s="2">
        <v>1471</v>
      </c>
      <c r="AF184" s="2">
        <v>1461</v>
      </c>
      <c r="AG184" s="2">
        <v>1536</v>
      </c>
      <c r="AH184" s="2">
        <v>1484</v>
      </c>
      <c r="AI184" s="2">
        <v>1477</v>
      </c>
      <c r="AJ184" s="2">
        <v>1455</v>
      </c>
      <c r="AK184" s="2">
        <v>1484</v>
      </c>
      <c r="AL184" s="2">
        <v>1450</v>
      </c>
      <c r="AM184" s="2">
        <v>1517</v>
      </c>
      <c r="AN184" s="2">
        <v>1456</v>
      </c>
      <c r="AO184" s="2">
        <v>1512</v>
      </c>
      <c r="AP184" s="2">
        <v>1520</v>
      </c>
      <c r="AQ184" s="2">
        <v>1505</v>
      </c>
      <c r="AR184" s="2">
        <v>1426</v>
      </c>
      <c r="AS184" s="2">
        <v>1411</v>
      </c>
      <c r="AT184" s="2">
        <v>1429</v>
      </c>
      <c r="AU184" s="2">
        <v>1445</v>
      </c>
      <c r="AV184" s="2">
        <v>1403</v>
      </c>
      <c r="AW184" s="2">
        <v>1464</v>
      </c>
    </row>
    <row r="185" spans="1:49" x14ac:dyDescent="0.2">
      <c r="A185" s="4" t="s">
        <v>237</v>
      </c>
      <c r="B185" s="2">
        <v>1257</v>
      </c>
      <c r="C185" s="2">
        <v>1226</v>
      </c>
      <c r="D185" s="2">
        <v>1243</v>
      </c>
      <c r="E185" s="2">
        <v>1232</v>
      </c>
      <c r="F185" s="2">
        <v>1160</v>
      </c>
      <c r="G185" s="2">
        <v>1203</v>
      </c>
      <c r="H185" s="2">
        <v>1222</v>
      </c>
      <c r="I185" s="2">
        <v>1201</v>
      </c>
      <c r="J185" s="2">
        <v>1148</v>
      </c>
      <c r="K185" s="2">
        <v>1211</v>
      </c>
      <c r="L185" s="2">
        <v>1267</v>
      </c>
      <c r="M185" s="2">
        <v>1190</v>
      </c>
      <c r="N185" s="2">
        <v>1169</v>
      </c>
      <c r="O185" s="2">
        <v>1262</v>
      </c>
      <c r="P185" s="2">
        <v>1163</v>
      </c>
      <c r="Q185" s="2">
        <v>1203</v>
      </c>
      <c r="R185" s="2">
        <v>1232</v>
      </c>
      <c r="S185" s="2">
        <v>1190</v>
      </c>
      <c r="T185" s="2">
        <v>1160</v>
      </c>
      <c r="U185" s="2">
        <v>1149</v>
      </c>
      <c r="V185" s="2">
        <v>1184</v>
      </c>
      <c r="W185" s="2">
        <v>1145</v>
      </c>
      <c r="X185" s="2">
        <v>1212</v>
      </c>
      <c r="Y185" s="2">
        <v>1149</v>
      </c>
      <c r="Z185" s="2">
        <v>1161</v>
      </c>
      <c r="AA185" s="2">
        <v>1199</v>
      </c>
      <c r="AB185" s="2">
        <v>1171</v>
      </c>
      <c r="AC185" s="2">
        <v>1187</v>
      </c>
      <c r="AD185" s="2">
        <v>1222</v>
      </c>
      <c r="AE185" s="2">
        <v>1181</v>
      </c>
      <c r="AF185" s="2">
        <v>1213</v>
      </c>
      <c r="AG185" s="2">
        <v>1163</v>
      </c>
      <c r="AH185" s="2">
        <v>1184</v>
      </c>
      <c r="AI185" s="2">
        <v>1195</v>
      </c>
      <c r="AJ185" s="2">
        <v>1153</v>
      </c>
      <c r="AK185" s="2">
        <v>1135</v>
      </c>
      <c r="AL185" s="2">
        <v>1227</v>
      </c>
      <c r="AM185" s="2">
        <v>1170</v>
      </c>
      <c r="AN185" s="2">
        <v>1170</v>
      </c>
      <c r="AO185" s="2">
        <v>1175</v>
      </c>
      <c r="AP185" s="2">
        <v>1186</v>
      </c>
      <c r="AQ185" s="2">
        <v>1118</v>
      </c>
      <c r="AR185" s="2">
        <v>1152</v>
      </c>
      <c r="AS185" s="2">
        <v>1141</v>
      </c>
      <c r="AT185" s="2">
        <v>1148</v>
      </c>
      <c r="AU185" s="2">
        <v>1131</v>
      </c>
      <c r="AV185" s="2">
        <v>1061</v>
      </c>
      <c r="AW185" s="2">
        <v>1081</v>
      </c>
    </row>
    <row r="186" spans="1:49" x14ac:dyDescent="0.2">
      <c r="A186" s="4" t="s">
        <v>238</v>
      </c>
      <c r="B186" s="2">
        <v>994</v>
      </c>
      <c r="C186" s="2">
        <v>980</v>
      </c>
      <c r="D186" s="2">
        <v>970</v>
      </c>
      <c r="E186" s="2">
        <v>865</v>
      </c>
      <c r="F186" s="2">
        <v>986</v>
      </c>
      <c r="G186" s="2">
        <v>974</v>
      </c>
      <c r="H186" s="2">
        <v>934</v>
      </c>
      <c r="I186" s="2">
        <v>932</v>
      </c>
      <c r="J186" s="2">
        <v>943</v>
      </c>
      <c r="K186" s="2">
        <v>880</v>
      </c>
      <c r="L186" s="2">
        <v>931</v>
      </c>
      <c r="M186" s="2">
        <v>924</v>
      </c>
      <c r="N186" s="2">
        <v>957</v>
      </c>
      <c r="O186" s="2">
        <v>921</v>
      </c>
      <c r="P186" s="2">
        <v>907</v>
      </c>
      <c r="Q186" s="2">
        <v>942</v>
      </c>
      <c r="R186" s="2">
        <v>933</v>
      </c>
      <c r="S186" s="2">
        <v>928</v>
      </c>
      <c r="T186" s="2">
        <v>961</v>
      </c>
      <c r="U186" s="2">
        <v>994</v>
      </c>
      <c r="V186" s="2">
        <v>907</v>
      </c>
      <c r="W186" s="2">
        <v>923</v>
      </c>
      <c r="X186" s="2">
        <v>970</v>
      </c>
      <c r="Y186" s="2">
        <v>956</v>
      </c>
      <c r="Z186" s="2">
        <v>981</v>
      </c>
      <c r="AA186" s="2">
        <v>949</v>
      </c>
      <c r="AB186" s="2">
        <v>904</v>
      </c>
      <c r="AC186" s="2">
        <v>909</v>
      </c>
      <c r="AD186" s="2">
        <v>959</v>
      </c>
      <c r="AE186" s="2">
        <v>894</v>
      </c>
      <c r="AF186" s="2">
        <v>948</v>
      </c>
      <c r="AG186" s="2">
        <v>935</v>
      </c>
      <c r="AH186" s="2">
        <v>922</v>
      </c>
      <c r="AI186" s="2">
        <v>896</v>
      </c>
      <c r="AJ186" s="2">
        <v>908</v>
      </c>
      <c r="AK186" s="2">
        <v>912</v>
      </c>
      <c r="AL186" s="2">
        <v>964</v>
      </c>
      <c r="AM186" s="2">
        <v>911</v>
      </c>
      <c r="AN186" s="2">
        <v>939</v>
      </c>
      <c r="AO186" s="2">
        <v>939</v>
      </c>
      <c r="AP186" s="2">
        <v>875</v>
      </c>
      <c r="AQ186" s="2">
        <v>936</v>
      </c>
      <c r="AR186" s="2">
        <v>927</v>
      </c>
      <c r="AS186" s="2">
        <v>924</v>
      </c>
      <c r="AT186" s="2">
        <v>892</v>
      </c>
      <c r="AU186" s="2">
        <v>885</v>
      </c>
      <c r="AV186" s="2">
        <v>873</v>
      </c>
      <c r="AW186" s="2">
        <v>949</v>
      </c>
    </row>
    <row r="187" spans="1:49" x14ac:dyDescent="0.2">
      <c r="A187" s="4" t="s">
        <v>239</v>
      </c>
      <c r="B187" s="2">
        <v>758</v>
      </c>
      <c r="C187" s="2">
        <v>731</v>
      </c>
      <c r="D187" s="2">
        <v>767</v>
      </c>
      <c r="E187" s="2">
        <v>741</v>
      </c>
      <c r="F187" s="2">
        <v>757</v>
      </c>
      <c r="G187" s="2">
        <v>731</v>
      </c>
      <c r="H187" s="2">
        <v>737</v>
      </c>
      <c r="I187" s="2">
        <v>709</v>
      </c>
      <c r="J187" s="2">
        <v>716</v>
      </c>
      <c r="K187" s="2">
        <v>727</v>
      </c>
      <c r="L187" s="2">
        <v>728</v>
      </c>
      <c r="M187" s="2">
        <v>710</v>
      </c>
      <c r="N187" s="2">
        <v>743</v>
      </c>
      <c r="O187" s="2">
        <v>722</v>
      </c>
      <c r="P187" s="2">
        <v>719</v>
      </c>
      <c r="Q187" s="2">
        <v>745</v>
      </c>
      <c r="R187" s="2">
        <v>747</v>
      </c>
      <c r="S187" s="2">
        <v>717</v>
      </c>
      <c r="T187" s="2">
        <v>711</v>
      </c>
      <c r="U187" s="2">
        <v>760</v>
      </c>
      <c r="V187" s="2">
        <v>765</v>
      </c>
      <c r="W187" s="2">
        <v>738</v>
      </c>
      <c r="X187" s="2">
        <v>733</v>
      </c>
      <c r="Y187" s="2">
        <v>770</v>
      </c>
      <c r="Z187" s="2">
        <v>712</v>
      </c>
      <c r="AA187" s="2">
        <v>712</v>
      </c>
      <c r="AB187" s="2">
        <v>709</v>
      </c>
      <c r="AC187" s="2">
        <v>714</v>
      </c>
      <c r="AD187" s="2">
        <v>702</v>
      </c>
      <c r="AE187" s="2">
        <v>715</v>
      </c>
      <c r="AF187" s="2">
        <v>704</v>
      </c>
      <c r="AG187" s="2">
        <v>727</v>
      </c>
      <c r="AH187" s="2">
        <v>759</v>
      </c>
      <c r="AI187" s="2">
        <v>725</v>
      </c>
      <c r="AJ187" s="2">
        <v>773</v>
      </c>
      <c r="AK187" s="2">
        <v>743</v>
      </c>
      <c r="AL187" s="2">
        <v>752</v>
      </c>
      <c r="AM187" s="2">
        <v>764</v>
      </c>
      <c r="AN187" s="2">
        <v>690</v>
      </c>
      <c r="AO187" s="2">
        <v>722</v>
      </c>
      <c r="AP187" s="2">
        <v>751</v>
      </c>
      <c r="AQ187" s="2">
        <v>718</v>
      </c>
      <c r="AR187" s="2">
        <v>718</v>
      </c>
      <c r="AS187" s="2">
        <v>677</v>
      </c>
      <c r="AT187" s="2">
        <v>725</v>
      </c>
      <c r="AU187" s="2">
        <v>695</v>
      </c>
      <c r="AV187" s="2">
        <v>691</v>
      </c>
      <c r="AW187" s="2">
        <v>713</v>
      </c>
    </row>
    <row r="188" spans="1:49" x14ac:dyDescent="0.2">
      <c r="A188" s="4" t="s">
        <v>240</v>
      </c>
      <c r="B188" s="2">
        <v>623</v>
      </c>
      <c r="C188" s="2">
        <v>623</v>
      </c>
      <c r="D188" s="2">
        <v>614</v>
      </c>
      <c r="E188" s="2">
        <v>641</v>
      </c>
      <c r="F188" s="2">
        <v>613</v>
      </c>
      <c r="G188" s="2">
        <v>624</v>
      </c>
      <c r="H188" s="2">
        <v>609</v>
      </c>
      <c r="I188" s="2">
        <v>613</v>
      </c>
      <c r="J188" s="2">
        <v>612</v>
      </c>
      <c r="K188" s="2">
        <v>588</v>
      </c>
      <c r="L188" s="2">
        <v>616</v>
      </c>
      <c r="M188" s="2">
        <v>647</v>
      </c>
      <c r="N188" s="2">
        <v>616</v>
      </c>
      <c r="O188" s="2">
        <v>588</v>
      </c>
      <c r="P188" s="2">
        <v>652</v>
      </c>
      <c r="Q188" s="2">
        <v>627</v>
      </c>
      <c r="R188" s="2">
        <v>587</v>
      </c>
      <c r="S188" s="2">
        <v>632</v>
      </c>
      <c r="T188" s="2">
        <v>596</v>
      </c>
      <c r="U188" s="2">
        <v>597</v>
      </c>
      <c r="V188" s="2">
        <v>611</v>
      </c>
      <c r="W188" s="2">
        <v>612</v>
      </c>
      <c r="X188" s="2">
        <v>560</v>
      </c>
      <c r="Y188" s="2">
        <v>603</v>
      </c>
      <c r="Z188" s="2">
        <v>590</v>
      </c>
      <c r="AA188" s="2">
        <v>586</v>
      </c>
      <c r="AB188" s="2">
        <v>609</v>
      </c>
      <c r="AC188" s="2">
        <v>643</v>
      </c>
      <c r="AD188" s="2">
        <v>605</v>
      </c>
      <c r="AE188" s="2">
        <v>621</v>
      </c>
      <c r="AF188" s="2">
        <v>607</v>
      </c>
      <c r="AG188" s="2">
        <v>578</v>
      </c>
      <c r="AH188" s="2">
        <v>585</v>
      </c>
      <c r="AI188" s="2">
        <v>602</v>
      </c>
      <c r="AJ188" s="2">
        <v>561</v>
      </c>
      <c r="AK188" s="2">
        <v>614</v>
      </c>
      <c r="AL188" s="2">
        <v>591</v>
      </c>
      <c r="AM188" s="2">
        <v>610</v>
      </c>
      <c r="AN188" s="2">
        <v>612</v>
      </c>
      <c r="AO188" s="2">
        <v>610</v>
      </c>
      <c r="AP188" s="2">
        <v>585</v>
      </c>
      <c r="AQ188" s="2">
        <v>578</v>
      </c>
      <c r="AR188" s="2">
        <v>596</v>
      </c>
      <c r="AS188" s="2">
        <v>568</v>
      </c>
      <c r="AT188" s="2">
        <v>613</v>
      </c>
      <c r="AU188" s="2">
        <v>570</v>
      </c>
      <c r="AV188" s="2">
        <v>606</v>
      </c>
      <c r="AW188" s="2">
        <v>559</v>
      </c>
    </row>
    <row r="189" spans="1:49" x14ac:dyDescent="0.2">
      <c r="A189" s="4" t="s">
        <v>241</v>
      </c>
      <c r="B189" s="2">
        <v>536</v>
      </c>
      <c r="C189" s="2">
        <v>522</v>
      </c>
      <c r="D189" s="2">
        <v>507</v>
      </c>
      <c r="E189" s="2">
        <v>485</v>
      </c>
      <c r="F189" s="2">
        <v>509</v>
      </c>
      <c r="G189" s="2">
        <v>515</v>
      </c>
      <c r="H189" s="2">
        <v>506</v>
      </c>
      <c r="I189" s="2">
        <v>517</v>
      </c>
      <c r="J189" s="2">
        <v>505</v>
      </c>
      <c r="K189" s="2">
        <v>521</v>
      </c>
      <c r="L189" s="2">
        <v>525</v>
      </c>
      <c r="M189" s="2">
        <v>494</v>
      </c>
      <c r="N189" s="2">
        <v>548</v>
      </c>
      <c r="O189" s="2">
        <v>517</v>
      </c>
      <c r="P189" s="2">
        <v>498</v>
      </c>
      <c r="Q189" s="2">
        <v>519</v>
      </c>
      <c r="R189" s="2">
        <v>509</v>
      </c>
      <c r="S189" s="2">
        <v>455</v>
      </c>
      <c r="T189" s="2">
        <v>530</v>
      </c>
      <c r="U189" s="2">
        <v>500</v>
      </c>
      <c r="V189" s="2">
        <v>519</v>
      </c>
      <c r="W189" s="2">
        <v>538</v>
      </c>
      <c r="X189" s="2">
        <v>494</v>
      </c>
      <c r="Y189" s="2">
        <v>535</v>
      </c>
      <c r="Z189" s="2">
        <v>489</v>
      </c>
      <c r="AA189" s="2">
        <v>495</v>
      </c>
      <c r="AB189" s="2">
        <v>486</v>
      </c>
      <c r="AC189" s="2">
        <v>514</v>
      </c>
      <c r="AD189" s="2">
        <v>502</v>
      </c>
      <c r="AE189" s="2">
        <v>521</v>
      </c>
      <c r="AF189" s="2">
        <v>497</v>
      </c>
      <c r="AG189" s="2">
        <v>499</v>
      </c>
      <c r="AH189" s="2">
        <v>527</v>
      </c>
      <c r="AI189" s="2">
        <v>480</v>
      </c>
      <c r="AJ189" s="2">
        <v>532</v>
      </c>
      <c r="AK189" s="2">
        <v>486</v>
      </c>
      <c r="AL189" s="2">
        <v>486</v>
      </c>
      <c r="AM189" s="2">
        <v>516</v>
      </c>
      <c r="AN189" s="2">
        <v>508</v>
      </c>
      <c r="AO189" s="2">
        <v>513</v>
      </c>
      <c r="AP189" s="2">
        <v>534</v>
      </c>
      <c r="AQ189" s="2">
        <v>519</v>
      </c>
      <c r="AR189" s="2">
        <v>462</v>
      </c>
      <c r="AS189" s="2">
        <v>468</v>
      </c>
      <c r="AT189" s="2">
        <v>480</v>
      </c>
      <c r="AU189" s="2">
        <v>484</v>
      </c>
      <c r="AV189" s="2">
        <v>504</v>
      </c>
      <c r="AW189" s="2">
        <v>515</v>
      </c>
    </row>
    <row r="190" spans="1:49" x14ac:dyDescent="0.2">
      <c r="A190" s="4" t="s">
        <v>242</v>
      </c>
      <c r="B190" s="2">
        <v>499</v>
      </c>
      <c r="C190" s="2">
        <v>465</v>
      </c>
      <c r="D190" s="2">
        <v>433</v>
      </c>
      <c r="E190" s="2">
        <v>501</v>
      </c>
      <c r="F190" s="2">
        <v>492</v>
      </c>
      <c r="G190" s="2">
        <v>469</v>
      </c>
      <c r="H190" s="2">
        <v>470</v>
      </c>
      <c r="I190" s="2">
        <v>439</v>
      </c>
      <c r="J190" s="2">
        <v>447</v>
      </c>
      <c r="K190" s="2">
        <v>490</v>
      </c>
      <c r="L190" s="2">
        <v>469</v>
      </c>
      <c r="M190" s="2">
        <v>437</v>
      </c>
      <c r="N190" s="2">
        <v>475</v>
      </c>
      <c r="O190" s="2">
        <v>448</v>
      </c>
      <c r="P190" s="2">
        <v>464</v>
      </c>
      <c r="Q190" s="2">
        <v>416</v>
      </c>
      <c r="R190" s="2">
        <v>474</v>
      </c>
      <c r="S190" s="2">
        <v>460</v>
      </c>
      <c r="T190" s="2">
        <v>437</v>
      </c>
      <c r="U190" s="2">
        <v>478</v>
      </c>
      <c r="V190" s="2">
        <v>466</v>
      </c>
      <c r="W190" s="2">
        <v>484</v>
      </c>
      <c r="X190" s="2">
        <v>450</v>
      </c>
      <c r="Y190" s="2">
        <v>473</v>
      </c>
      <c r="Z190" s="2">
        <v>462</v>
      </c>
      <c r="AA190" s="2">
        <v>471</v>
      </c>
      <c r="AB190" s="2">
        <v>433</v>
      </c>
      <c r="AC190" s="2">
        <v>430</v>
      </c>
      <c r="AD190" s="2">
        <v>441</v>
      </c>
      <c r="AE190" s="2">
        <v>478</v>
      </c>
      <c r="AF190" s="2">
        <v>443</v>
      </c>
      <c r="AG190" s="2">
        <v>464</v>
      </c>
      <c r="AH190" s="2">
        <v>452</v>
      </c>
      <c r="AI190" s="2">
        <v>445</v>
      </c>
      <c r="AJ190" s="2">
        <v>473</v>
      </c>
      <c r="AK190" s="2">
        <v>462</v>
      </c>
      <c r="AL190" s="2">
        <v>461</v>
      </c>
      <c r="AM190" s="2">
        <v>477</v>
      </c>
      <c r="AN190" s="2">
        <v>437</v>
      </c>
      <c r="AO190" s="2">
        <v>456</v>
      </c>
      <c r="AP190" s="2">
        <v>465</v>
      </c>
      <c r="AQ190" s="2">
        <v>470</v>
      </c>
      <c r="AR190" s="2">
        <v>448</v>
      </c>
      <c r="AS190" s="2">
        <v>467</v>
      </c>
      <c r="AT190" s="2">
        <v>464</v>
      </c>
      <c r="AU190" s="2">
        <v>469</v>
      </c>
      <c r="AV190" s="2">
        <v>452</v>
      </c>
      <c r="AW190" s="2">
        <v>433</v>
      </c>
    </row>
    <row r="191" spans="1:49" x14ac:dyDescent="0.2">
      <c r="A191" s="4" t="s">
        <v>243</v>
      </c>
      <c r="B191" s="2">
        <v>406</v>
      </c>
      <c r="C191" s="2">
        <v>379</v>
      </c>
      <c r="D191" s="2">
        <v>373</v>
      </c>
      <c r="E191" s="2">
        <v>405</v>
      </c>
      <c r="F191" s="2">
        <v>369</v>
      </c>
      <c r="G191" s="2">
        <v>359</v>
      </c>
      <c r="H191" s="2">
        <v>391</v>
      </c>
      <c r="I191" s="2">
        <v>381</v>
      </c>
      <c r="J191" s="2">
        <v>367</v>
      </c>
      <c r="K191" s="2">
        <v>370</v>
      </c>
      <c r="L191" s="2">
        <v>366</v>
      </c>
      <c r="M191" s="2">
        <v>365</v>
      </c>
      <c r="N191" s="2">
        <v>390</v>
      </c>
      <c r="O191" s="2">
        <v>384</v>
      </c>
      <c r="P191" s="2">
        <v>364</v>
      </c>
      <c r="Q191" s="2">
        <v>379</v>
      </c>
      <c r="R191" s="2">
        <v>373</v>
      </c>
      <c r="S191" s="2">
        <v>373</v>
      </c>
      <c r="T191" s="2">
        <v>398</v>
      </c>
      <c r="U191" s="2">
        <v>366</v>
      </c>
      <c r="V191" s="2">
        <v>395</v>
      </c>
      <c r="W191" s="2">
        <v>388</v>
      </c>
      <c r="X191" s="2">
        <v>409</v>
      </c>
      <c r="Y191" s="2">
        <v>365</v>
      </c>
      <c r="Z191" s="2">
        <v>370</v>
      </c>
      <c r="AA191" s="2">
        <v>379</v>
      </c>
      <c r="AB191" s="2">
        <v>382</v>
      </c>
      <c r="AC191" s="2">
        <v>353</v>
      </c>
      <c r="AD191" s="2">
        <v>397</v>
      </c>
      <c r="AE191" s="2">
        <v>382</v>
      </c>
      <c r="AF191" s="2">
        <v>388</v>
      </c>
      <c r="AG191" s="2">
        <v>393</v>
      </c>
      <c r="AH191" s="2">
        <v>399</v>
      </c>
      <c r="AI191" s="2">
        <v>374</v>
      </c>
      <c r="AJ191" s="2">
        <v>367</v>
      </c>
      <c r="AK191" s="2">
        <v>370</v>
      </c>
      <c r="AL191" s="2">
        <v>376</v>
      </c>
      <c r="AM191" s="2">
        <v>368</v>
      </c>
      <c r="AN191" s="2">
        <v>361</v>
      </c>
      <c r="AO191" s="2">
        <v>376</v>
      </c>
      <c r="AP191" s="2">
        <v>407</v>
      </c>
      <c r="AQ191" s="2">
        <v>403</v>
      </c>
      <c r="AR191" s="2">
        <v>351</v>
      </c>
      <c r="AS191" s="2">
        <v>343</v>
      </c>
      <c r="AT191" s="2">
        <v>354</v>
      </c>
      <c r="AU191" s="2">
        <v>368</v>
      </c>
      <c r="AV191" s="2">
        <v>380</v>
      </c>
      <c r="AW191" s="2">
        <v>379</v>
      </c>
    </row>
    <row r="192" spans="1:49" x14ac:dyDescent="0.2">
      <c r="A192" s="4" t="s">
        <v>244</v>
      </c>
      <c r="B192" s="2">
        <v>357</v>
      </c>
      <c r="C192" s="2">
        <v>334</v>
      </c>
      <c r="D192" s="2">
        <v>337</v>
      </c>
      <c r="E192" s="2">
        <v>321</v>
      </c>
      <c r="F192" s="2">
        <v>334</v>
      </c>
      <c r="G192" s="2">
        <v>336</v>
      </c>
      <c r="H192" s="2">
        <v>336</v>
      </c>
      <c r="I192" s="2">
        <v>321</v>
      </c>
      <c r="J192" s="2">
        <v>342</v>
      </c>
      <c r="K192" s="2">
        <v>334</v>
      </c>
      <c r="L192" s="2">
        <v>322</v>
      </c>
      <c r="M192" s="2">
        <v>341</v>
      </c>
      <c r="N192" s="2">
        <v>300</v>
      </c>
      <c r="O192" s="2">
        <v>354</v>
      </c>
      <c r="P192" s="2">
        <v>341</v>
      </c>
      <c r="Q192" s="2">
        <v>323</v>
      </c>
      <c r="R192" s="2">
        <v>362</v>
      </c>
      <c r="S192" s="2">
        <v>331</v>
      </c>
      <c r="T192" s="2">
        <v>339</v>
      </c>
      <c r="U192" s="2">
        <v>354</v>
      </c>
      <c r="V192" s="2">
        <v>328</v>
      </c>
      <c r="W192" s="2">
        <v>334</v>
      </c>
      <c r="X192" s="2">
        <v>335</v>
      </c>
      <c r="Y192" s="2">
        <v>332</v>
      </c>
      <c r="Z192" s="2">
        <v>326</v>
      </c>
      <c r="AA192" s="2">
        <v>329</v>
      </c>
      <c r="AB192" s="2">
        <v>328</v>
      </c>
      <c r="AC192" s="2">
        <v>325</v>
      </c>
      <c r="AD192" s="2">
        <v>317</v>
      </c>
      <c r="AE192" s="2">
        <v>286</v>
      </c>
      <c r="AF192" s="2">
        <v>330</v>
      </c>
      <c r="AG192" s="2">
        <v>339</v>
      </c>
      <c r="AH192" s="2">
        <v>334</v>
      </c>
      <c r="AI192" s="2">
        <v>315</v>
      </c>
      <c r="AJ192" s="2">
        <v>348</v>
      </c>
      <c r="AK192" s="2">
        <v>321</v>
      </c>
      <c r="AL192" s="2">
        <v>295</v>
      </c>
      <c r="AM192" s="2">
        <v>322</v>
      </c>
      <c r="AN192" s="2">
        <v>317</v>
      </c>
      <c r="AO192" s="2">
        <v>326</v>
      </c>
      <c r="AP192" s="2">
        <v>309</v>
      </c>
      <c r="AQ192" s="2">
        <v>325</v>
      </c>
      <c r="AR192" s="2">
        <v>296</v>
      </c>
      <c r="AS192" s="2">
        <v>296</v>
      </c>
      <c r="AT192" s="2">
        <v>294</v>
      </c>
      <c r="AU192" s="2">
        <v>281</v>
      </c>
      <c r="AV192" s="2">
        <v>317</v>
      </c>
      <c r="AW192" s="2">
        <v>328</v>
      </c>
    </row>
    <row r="193" spans="1:49" x14ac:dyDescent="0.2">
      <c r="A193" s="4" t="s">
        <v>245</v>
      </c>
      <c r="B193" s="2">
        <v>334</v>
      </c>
      <c r="C193" s="2">
        <v>305</v>
      </c>
      <c r="D193" s="2">
        <v>334</v>
      </c>
      <c r="E193" s="2">
        <v>284</v>
      </c>
      <c r="F193" s="2">
        <v>293</v>
      </c>
      <c r="G193" s="2">
        <v>313</v>
      </c>
      <c r="H193" s="2">
        <v>316</v>
      </c>
      <c r="I193" s="2">
        <v>301</v>
      </c>
      <c r="J193" s="2">
        <v>285</v>
      </c>
      <c r="K193" s="2">
        <v>328</v>
      </c>
      <c r="L193" s="2">
        <v>332</v>
      </c>
      <c r="M193" s="2">
        <v>315</v>
      </c>
      <c r="N193" s="2">
        <v>305</v>
      </c>
      <c r="O193" s="2">
        <v>301</v>
      </c>
      <c r="P193" s="2">
        <v>326</v>
      </c>
      <c r="Q193" s="2">
        <v>316</v>
      </c>
      <c r="R193" s="2">
        <v>303</v>
      </c>
      <c r="S193" s="2">
        <v>324</v>
      </c>
      <c r="T193" s="2">
        <v>316</v>
      </c>
      <c r="U193" s="2">
        <v>300</v>
      </c>
      <c r="V193" s="2">
        <v>293</v>
      </c>
      <c r="W193" s="2">
        <v>328</v>
      </c>
      <c r="X193" s="2">
        <v>307</v>
      </c>
      <c r="Y193" s="2">
        <v>310</v>
      </c>
      <c r="Z193" s="2">
        <v>299</v>
      </c>
      <c r="AA193" s="2">
        <v>332</v>
      </c>
      <c r="AB193" s="2">
        <v>323</v>
      </c>
      <c r="AC193" s="2">
        <v>316</v>
      </c>
      <c r="AD193" s="2">
        <v>294</v>
      </c>
      <c r="AE193" s="2">
        <v>323</v>
      </c>
      <c r="AF193" s="2">
        <v>320</v>
      </c>
      <c r="AG193" s="2">
        <v>283</v>
      </c>
      <c r="AH193" s="2">
        <v>309</v>
      </c>
      <c r="AI193" s="2">
        <v>319</v>
      </c>
      <c r="AJ193" s="2">
        <v>304</v>
      </c>
      <c r="AK193" s="2">
        <v>293</v>
      </c>
      <c r="AL193" s="2">
        <v>326</v>
      </c>
      <c r="AM193" s="2">
        <v>287</v>
      </c>
      <c r="AN193" s="2">
        <v>327</v>
      </c>
      <c r="AO193" s="2">
        <v>280</v>
      </c>
      <c r="AP193" s="2">
        <v>289</v>
      </c>
      <c r="AQ193" s="2">
        <v>323</v>
      </c>
      <c r="AR193" s="2">
        <v>290</v>
      </c>
      <c r="AS193" s="2">
        <v>308</v>
      </c>
      <c r="AT193" s="2">
        <v>316</v>
      </c>
      <c r="AU193" s="2">
        <v>312</v>
      </c>
      <c r="AV193" s="2">
        <v>278</v>
      </c>
      <c r="AW193" s="2">
        <v>335</v>
      </c>
    </row>
    <row r="194" spans="1:49" x14ac:dyDescent="0.2">
      <c r="A194" s="4" t="s">
        <v>246</v>
      </c>
      <c r="B194" s="2">
        <v>319</v>
      </c>
      <c r="C194" s="2">
        <v>301</v>
      </c>
      <c r="D194" s="2">
        <v>320</v>
      </c>
      <c r="E194" s="2">
        <v>307</v>
      </c>
      <c r="F194" s="2">
        <v>322</v>
      </c>
      <c r="G194" s="2">
        <v>306</v>
      </c>
      <c r="H194" s="2">
        <v>309</v>
      </c>
      <c r="I194" s="2">
        <v>295</v>
      </c>
      <c r="J194" s="2">
        <v>289</v>
      </c>
      <c r="K194" s="2">
        <v>316</v>
      </c>
      <c r="L194" s="2">
        <v>295</v>
      </c>
      <c r="M194" s="2">
        <v>326</v>
      </c>
      <c r="N194" s="2">
        <v>321</v>
      </c>
      <c r="O194" s="2">
        <v>288</v>
      </c>
      <c r="P194" s="2">
        <v>275</v>
      </c>
      <c r="Q194" s="2">
        <v>330</v>
      </c>
      <c r="R194" s="2">
        <v>300</v>
      </c>
      <c r="S194" s="2">
        <v>304</v>
      </c>
      <c r="T194" s="2">
        <v>288</v>
      </c>
      <c r="U194" s="2">
        <v>304</v>
      </c>
      <c r="V194" s="2">
        <v>297</v>
      </c>
      <c r="W194" s="2">
        <v>283</v>
      </c>
      <c r="X194" s="2">
        <v>286</v>
      </c>
      <c r="Y194" s="2">
        <v>310</v>
      </c>
      <c r="Z194" s="2">
        <v>313</v>
      </c>
      <c r="AA194" s="2">
        <v>280</v>
      </c>
      <c r="AB194" s="2">
        <v>326</v>
      </c>
      <c r="AC194" s="2">
        <v>286</v>
      </c>
      <c r="AD194" s="2">
        <v>278</v>
      </c>
      <c r="AE194" s="2">
        <v>301</v>
      </c>
      <c r="AF194" s="2">
        <v>317</v>
      </c>
      <c r="AG194" s="2">
        <v>311</v>
      </c>
      <c r="AH194" s="2">
        <v>304</v>
      </c>
      <c r="AI194" s="2">
        <v>313</v>
      </c>
      <c r="AJ194" s="2">
        <v>313</v>
      </c>
      <c r="AK194" s="2">
        <v>319</v>
      </c>
      <c r="AL194" s="2">
        <v>303</v>
      </c>
      <c r="AM194" s="2">
        <v>312</v>
      </c>
      <c r="AN194" s="2">
        <v>283</v>
      </c>
      <c r="AO194" s="2">
        <v>298</v>
      </c>
      <c r="AP194" s="2">
        <v>306</v>
      </c>
      <c r="AQ194" s="2">
        <v>285</v>
      </c>
      <c r="AR194" s="2">
        <v>307</v>
      </c>
      <c r="AS194" s="2">
        <v>282</v>
      </c>
      <c r="AT194" s="2">
        <v>297</v>
      </c>
      <c r="AU194" s="2">
        <v>295</v>
      </c>
      <c r="AV194" s="2">
        <v>270</v>
      </c>
      <c r="AW194" s="2">
        <v>284</v>
      </c>
    </row>
    <row r="195" spans="1:49" x14ac:dyDescent="0.2">
      <c r="A195" s="4" t="s">
        <v>247</v>
      </c>
      <c r="B195" s="2">
        <v>287</v>
      </c>
      <c r="C195" s="2">
        <v>295</v>
      </c>
      <c r="D195" s="2">
        <v>297</v>
      </c>
      <c r="E195" s="2">
        <v>295</v>
      </c>
      <c r="F195" s="2">
        <v>280</v>
      </c>
      <c r="G195" s="2">
        <v>282</v>
      </c>
      <c r="H195" s="2">
        <v>295</v>
      </c>
      <c r="I195" s="2">
        <v>286</v>
      </c>
      <c r="J195" s="2">
        <v>284</v>
      </c>
      <c r="K195" s="2">
        <v>312</v>
      </c>
      <c r="L195" s="2">
        <v>296</v>
      </c>
      <c r="M195" s="2">
        <v>288</v>
      </c>
      <c r="N195" s="2">
        <v>266</v>
      </c>
      <c r="O195" s="2">
        <v>296</v>
      </c>
      <c r="P195" s="2">
        <v>287</v>
      </c>
      <c r="Q195" s="2">
        <v>273</v>
      </c>
      <c r="R195" s="2">
        <v>286</v>
      </c>
      <c r="S195" s="2">
        <v>277</v>
      </c>
      <c r="T195" s="2">
        <v>279</v>
      </c>
      <c r="U195" s="2">
        <v>276</v>
      </c>
      <c r="V195" s="2">
        <v>251</v>
      </c>
      <c r="W195" s="2">
        <v>286</v>
      </c>
      <c r="X195" s="2">
        <v>293</v>
      </c>
      <c r="Y195" s="2">
        <v>281</v>
      </c>
      <c r="Z195" s="2">
        <v>278</v>
      </c>
      <c r="AA195" s="2">
        <v>288</v>
      </c>
      <c r="AB195" s="2">
        <v>320</v>
      </c>
      <c r="AC195" s="2">
        <v>276</v>
      </c>
      <c r="AD195" s="2">
        <v>280</v>
      </c>
      <c r="AE195" s="2">
        <v>288</v>
      </c>
      <c r="AF195" s="2">
        <v>299</v>
      </c>
      <c r="AG195" s="2">
        <v>262</v>
      </c>
      <c r="AH195" s="2">
        <v>292</v>
      </c>
      <c r="AI195" s="2">
        <v>301</v>
      </c>
      <c r="AJ195" s="2">
        <v>251</v>
      </c>
      <c r="AK195" s="2">
        <v>300</v>
      </c>
      <c r="AL195" s="2">
        <v>274</v>
      </c>
      <c r="AM195" s="2">
        <v>290</v>
      </c>
      <c r="AN195" s="2">
        <v>261</v>
      </c>
      <c r="AO195" s="2">
        <v>246</v>
      </c>
      <c r="AP195" s="2">
        <v>290</v>
      </c>
      <c r="AQ195" s="2">
        <v>284</v>
      </c>
      <c r="AR195" s="2">
        <v>305</v>
      </c>
      <c r="AS195" s="2">
        <v>240</v>
      </c>
      <c r="AT195" s="2">
        <v>273</v>
      </c>
      <c r="AU195" s="2">
        <v>255</v>
      </c>
      <c r="AV195" s="2">
        <v>262</v>
      </c>
      <c r="AW195" s="2">
        <v>258</v>
      </c>
    </row>
    <row r="196" spans="1:49" x14ac:dyDescent="0.2">
      <c r="A196" s="4" t="s">
        <v>248</v>
      </c>
      <c r="B196" s="2">
        <v>288</v>
      </c>
      <c r="C196" s="2">
        <v>257</v>
      </c>
      <c r="D196" s="2">
        <v>233</v>
      </c>
      <c r="E196" s="2">
        <v>269</v>
      </c>
      <c r="F196" s="2">
        <v>283</v>
      </c>
      <c r="G196" s="2">
        <v>240</v>
      </c>
      <c r="H196" s="2">
        <v>243</v>
      </c>
      <c r="I196" s="2">
        <v>273</v>
      </c>
      <c r="J196" s="2">
        <v>263</v>
      </c>
      <c r="K196" s="2">
        <v>287</v>
      </c>
      <c r="L196" s="2">
        <v>274</v>
      </c>
      <c r="M196" s="2">
        <v>258</v>
      </c>
      <c r="N196" s="2">
        <v>255</v>
      </c>
      <c r="O196" s="2">
        <v>268</v>
      </c>
      <c r="P196" s="2">
        <v>278</v>
      </c>
      <c r="Q196" s="2">
        <v>266</v>
      </c>
      <c r="R196" s="2">
        <v>268</v>
      </c>
      <c r="S196" s="2">
        <v>250</v>
      </c>
      <c r="T196" s="2">
        <v>252</v>
      </c>
      <c r="U196" s="2">
        <v>281</v>
      </c>
      <c r="V196" s="2">
        <v>268</v>
      </c>
      <c r="W196" s="2">
        <v>263</v>
      </c>
      <c r="X196" s="2">
        <v>264</v>
      </c>
      <c r="Y196" s="2">
        <v>249</v>
      </c>
      <c r="Z196" s="2">
        <v>255</v>
      </c>
      <c r="AA196" s="2">
        <v>261</v>
      </c>
      <c r="AB196" s="2">
        <v>261</v>
      </c>
      <c r="AC196" s="2">
        <v>262</v>
      </c>
      <c r="AD196" s="2">
        <v>263</v>
      </c>
      <c r="AE196" s="2">
        <v>267</v>
      </c>
      <c r="AF196" s="2">
        <v>241</v>
      </c>
      <c r="AG196" s="2">
        <v>260</v>
      </c>
      <c r="AH196" s="2">
        <v>271</v>
      </c>
      <c r="AI196" s="2">
        <v>257</v>
      </c>
      <c r="AJ196" s="2">
        <v>240</v>
      </c>
      <c r="AK196" s="2">
        <v>238</v>
      </c>
      <c r="AL196" s="2">
        <v>262</v>
      </c>
      <c r="AM196" s="2">
        <v>282</v>
      </c>
      <c r="AN196" s="2">
        <v>274</v>
      </c>
      <c r="AO196" s="2">
        <v>257</v>
      </c>
      <c r="AP196" s="2">
        <v>279</v>
      </c>
      <c r="AQ196" s="2">
        <v>252</v>
      </c>
      <c r="AR196" s="2">
        <v>237</v>
      </c>
      <c r="AS196" s="2">
        <v>243</v>
      </c>
      <c r="AT196" s="2">
        <v>258</v>
      </c>
      <c r="AU196" s="2">
        <v>257</v>
      </c>
      <c r="AV196" s="2">
        <v>246</v>
      </c>
      <c r="AW196" s="2">
        <v>243</v>
      </c>
    </row>
    <row r="197" spans="1:49" x14ac:dyDescent="0.2">
      <c r="A197" s="4" t="s">
        <v>249</v>
      </c>
      <c r="B197" s="2">
        <v>262</v>
      </c>
      <c r="C197" s="2">
        <v>269</v>
      </c>
      <c r="D197" s="2">
        <v>255</v>
      </c>
      <c r="E197" s="2">
        <v>250</v>
      </c>
      <c r="F197" s="2">
        <v>254</v>
      </c>
      <c r="G197" s="2">
        <v>270</v>
      </c>
      <c r="H197" s="2">
        <v>277</v>
      </c>
      <c r="I197" s="2">
        <v>256</v>
      </c>
      <c r="J197" s="2">
        <v>276</v>
      </c>
      <c r="K197" s="2">
        <v>270</v>
      </c>
      <c r="L197" s="2">
        <v>286</v>
      </c>
      <c r="M197" s="2">
        <v>271</v>
      </c>
      <c r="N197" s="2">
        <v>258</v>
      </c>
      <c r="O197" s="2">
        <v>255</v>
      </c>
      <c r="P197" s="2">
        <v>254</v>
      </c>
      <c r="Q197" s="2">
        <v>269</v>
      </c>
      <c r="R197" s="2">
        <v>261</v>
      </c>
      <c r="S197" s="2">
        <v>275</v>
      </c>
      <c r="T197" s="2">
        <v>236</v>
      </c>
      <c r="U197" s="2">
        <v>239</v>
      </c>
      <c r="V197" s="2">
        <v>263</v>
      </c>
      <c r="W197" s="2">
        <v>263</v>
      </c>
      <c r="X197" s="2">
        <v>262</v>
      </c>
      <c r="Y197" s="2">
        <v>235</v>
      </c>
      <c r="Z197" s="2">
        <v>275</v>
      </c>
      <c r="AA197" s="2">
        <v>274</v>
      </c>
      <c r="AB197" s="2">
        <v>266</v>
      </c>
      <c r="AC197" s="2">
        <v>258</v>
      </c>
      <c r="AD197" s="2">
        <v>266</v>
      </c>
      <c r="AE197" s="2">
        <v>265</v>
      </c>
      <c r="AF197" s="2">
        <v>233</v>
      </c>
      <c r="AG197" s="2">
        <v>283</v>
      </c>
      <c r="AH197" s="2">
        <v>236</v>
      </c>
      <c r="AI197" s="2">
        <v>266</v>
      </c>
      <c r="AJ197" s="2">
        <v>254</v>
      </c>
      <c r="AK197" s="2">
        <v>238</v>
      </c>
      <c r="AL197" s="2">
        <v>248</v>
      </c>
      <c r="AM197" s="2">
        <v>265</v>
      </c>
      <c r="AN197" s="2">
        <v>256</v>
      </c>
      <c r="AO197" s="2">
        <v>253</v>
      </c>
      <c r="AP197" s="2">
        <v>258</v>
      </c>
      <c r="AQ197" s="2">
        <v>262</v>
      </c>
      <c r="AR197" s="2">
        <v>236</v>
      </c>
      <c r="AS197" s="2">
        <v>230</v>
      </c>
      <c r="AT197" s="2">
        <v>260</v>
      </c>
      <c r="AU197" s="2">
        <v>253</v>
      </c>
      <c r="AV197" s="2">
        <v>226</v>
      </c>
      <c r="AW197" s="2">
        <v>232</v>
      </c>
    </row>
    <row r="198" spans="1:49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2"/>
      <c r="AQ198" s="2"/>
      <c r="AR198" s="2"/>
      <c r="AS198" s="2"/>
      <c r="AT198" s="2"/>
      <c r="AU198" s="2"/>
      <c r="AV198" s="2"/>
      <c r="AW198" s="2"/>
    </row>
    <row r="199" spans="1:49" x14ac:dyDescent="0.2">
      <c r="A199" s="2" t="s">
        <v>250</v>
      </c>
      <c r="B199" s="2"/>
      <c r="C199" s="2"/>
      <c r="D199" s="2"/>
      <c r="E199" s="2" t="s">
        <v>251</v>
      </c>
      <c r="F199" s="2"/>
      <c r="G199" s="2"/>
      <c r="H199" s="2"/>
      <c r="I199" s="2"/>
      <c r="J199" s="2"/>
      <c r="K199" s="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2"/>
      <c r="AQ199" s="2"/>
      <c r="AR199" s="2"/>
      <c r="AS199" s="2" t="s">
        <v>255</v>
      </c>
      <c r="AT199" s="2"/>
      <c r="AU199" s="2"/>
      <c r="AV199" s="2"/>
      <c r="AW199" s="2"/>
    </row>
    <row r="200" spans="1:49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49" x14ac:dyDescent="0.2">
      <c r="A201" s="2" t="s">
        <v>34</v>
      </c>
      <c r="B201" s="2" t="s">
        <v>25</v>
      </c>
      <c r="C201" s="2"/>
      <c r="D201" s="2"/>
      <c r="E201" s="2"/>
      <c r="F201" s="2"/>
      <c r="G201" s="2"/>
      <c r="H201" s="2"/>
      <c r="I201" s="2"/>
      <c r="J201" s="2"/>
      <c r="K201" s="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49" x14ac:dyDescent="0.2">
      <c r="A202" s="2" t="s">
        <v>35</v>
      </c>
      <c r="B202" s="2"/>
      <c r="C202" s="2"/>
      <c r="D202" s="2"/>
      <c r="E202" s="2">
        <v>8</v>
      </c>
      <c r="F202" s="2"/>
      <c r="G202" s="2"/>
      <c r="H202" s="2"/>
      <c r="I202" s="2"/>
      <c r="J202" s="2"/>
      <c r="K202" s="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49" x14ac:dyDescent="0.2">
      <c r="A203" s="2" t="s">
        <v>36</v>
      </c>
      <c r="B203" s="2"/>
      <c r="C203" s="2"/>
      <c r="D203" s="2"/>
      <c r="E203" s="2" t="s">
        <v>252</v>
      </c>
      <c r="F203" s="2" t="s">
        <v>38</v>
      </c>
      <c r="G203" s="2"/>
      <c r="H203" s="2"/>
      <c r="I203" s="2"/>
      <c r="J203" s="2"/>
      <c r="K203" s="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49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49" x14ac:dyDescent="0.2">
      <c r="A205" s="2" t="s">
        <v>34</v>
      </c>
      <c r="B205" s="2" t="s">
        <v>26</v>
      </c>
      <c r="C205" s="2"/>
      <c r="D205" s="2"/>
      <c r="E205" s="2"/>
      <c r="F205" s="2"/>
      <c r="G205" s="2"/>
      <c r="H205" s="2"/>
      <c r="I205" s="2"/>
      <c r="J205" s="2"/>
      <c r="K205" s="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49" x14ac:dyDescent="0.2">
      <c r="A206" s="2" t="s">
        <v>29</v>
      </c>
      <c r="B206" s="2" t="s">
        <v>28</v>
      </c>
      <c r="C206" s="2"/>
      <c r="D206" s="2"/>
      <c r="E206" s="2"/>
      <c r="F206" s="2"/>
      <c r="G206" s="2"/>
      <c r="H206" s="2"/>
      <c r="I206" s="2"/>
      <c r="J206" s="2"/>
      <c r="K206" s="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49" x14ac:dyDescent="0.2">
      <c r="A207" s="2" t="s">
        <v>39</v>
      </c>
      <c r="B207" s="2"/>
      <c r="C207" s="2"/>
      <c r="D207" s="2"/>
      <c r="E207" s="2" t="s">
        <v>40</v>
      </c>
      <c r="F207" s="2"/>
      <c r="G207" s="2"/>
      <c r="H207" s="2"/>
      <c r="I207" s="2"/>
      <c r="J207" s="2"/>
      <c r="K207" s="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49" x14ac:dyDescent="0.2">
      <c r="A208" s="2" t="s">
        <v>41</v>
      </c>
      <c r="B208" s="2"/>
      <c r="C208" s="2"/>
      <c r="D208" s="2"/>
      <c r="E208" s="2">
        <v>330</v>
      </c>
      <c r="F208" s="2" t="s">
        <v>42</v>
      </c>
      <c r="G208" s="2"/>
      <c r="H208" s="2"/>
      <c r="I208" s="2"/>
      <c r="J208" s="2"/>
      <c r="K208" s="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11" x14ac:dyDescent="0.2">
      <c r="A209" s="2" t="s">
        <v>43</v>
      </c>
      <c r="B209" s="2"/>
      <c r="C209" s="2"/>
      <c r="D209" s="2"/>
      <c r="E209" s="2">
        <v>5</v>
      </c>
      <c r="F209" s="2" t="s">
        <v>42</v>
      </c>
      <c r="G209" s="2"/>
      <c r="H209" s="2"/>
      <c r="I209" s="2"/>
      <c r="J209" s="2"/>
      <c r="K209" s="2"/>
    </row>
    <row r="210" spans="1:11" x14ac:dyDescent="0.2">
      <c r="A210" s="2" t="s">
        <v>44</v>
      </c>
      <c r="B210" s="2"/>
      <c r="C210" s="2"/>
      <c r="D210" s="2"/>
      <c r="E210" s="2" t="s">
        <v>40</v>
      </c>
      <c r="F210" s="2"/>
      <c r="G210" s="2"/>
      <c r="H210" s="2"/>
      <c r="I210" s="2"/>
      <c r="J210" s="2"/>
      <c r="K210" s="2"/>
    </row>
    <row r="211" spans="1:11" x14ac:dyDescent="0.2">
      <c r="A211" s="2" t="s">
        <v>45</v>
      </c>
      <c r="B211" s="2"/>
      <c r="C211" s="2"/>
      <c r="D211" s="2"/>
      <c r="E211" s="2">
        <v>420</v>
      </c>
      <c r="F211" s="2" t="s">
        <v>42</v>
      </c>
      <c r="G211" s="2"/>
      <c r="H211" s="2"/>
      <c r="I211" s="2"/>
      <c r="J211" s="2"/>
      <c r="K211" s="2"/>
    </row>
    <row r="212" spans="1:11" x14ac:dyDescent="0.2">
      <c r="A212" s="2" t="s">
        <v>46</v>
      </c>
      <c r="B212" s="2"/>
      <c r="C212" s="2"/>
      <c r="D212" s="2"/>
      <c r="E212" s="2">
        <v>15.000000000000002</v>
      </c>
      <c r="F212" s="2" t="s">
        <v>42</v>
      </c>
      <c r="G212" s="2"/>
      <c r="H212" s="2"/>
      <c r="I212" s="2"/>
      <c r="J212" s="2"/>
      <c r="K212" s="2"/>
    </row>
    <row r="213" spans="1:11" x14ac:dyDescent="0.2">
      <c r="A213" s="2" t="s">
        <v>47</v>
      </c>
      <c r="B213" s="2"/>
      <c r="C213" s="2"/>
      <c r="D213" s="2"/>
      <c r="E213" s="2">
        <v>120</v>
      </c>
      <c r="F213" s="2" t="s">
        <v>48</v>
      </c>
      <c r="G213" s="2"/>
      <c r="H213" s="2"/>
      <c r="I213" s="2"/>
      <c r="J213" s="2"/>
      <c r="K213" s="2"/>
    </row>
    <row r="214" spans="1:11" x14ac:dyDescent="0.2">
      <c r="A214" s="2" t="s">
        <v>49</v>
      </c>
      <c r="B214" s="2"/>
      <c r="C214" s="2"/>
      <c r="D214" s="2"/>
      <c r="E214" s="2" t="s">
        <v>50</v>
      </c>
      <c r="F214" s="2"/>
      <c r="G214" s="2"/>
      <c r="H214" s="2"/>
      <c r="I214" s="2"/>
      <c r="J214" s="2"/>
      <c r="K214" s="2"/>
    </row>
    <row r="215" spans="1:11" x14ac:dyDescent="0.2">
      <c r="A215" s="2" t="s">
        <v>51</v>
      </c>
      <c r="B215" s="2"/>
      <c r="C215" s="2"/>
      <c r="D215" s="2"/>
      <c r="E215" s="2">
        <v>10</v>
      </c>
      <c r="F215" s="2"/>
      <c r="G215" s="2"/>
      <c r="H215" s="2"/>
      <c r="I215" s="2"/>
      <c r="J215" s="2"/>
      <c r="K215" s="2"/>
    </row>
    <row r="216" spans="1:11" x14ac:dyDescent="0.2">
      <c r="A216" s="2" t="s">
        <v>52</v>
      </c>
      <c r="B216" s="2"/>
      <c r="C216" s="2"/>
      <c r="D216" s="2"/>
      <c r="E216" s="2">
        <v>40</v>
      </c>
      <c r="F216" s="2" t="s">
        <v>53</v>
      </c>
      <c r="G216" s="2"/>
      <c r="H216" s="2"/>
      <c r="I216" s="2"/>
      <c r="J216" s="2"/>
      <c r="K216" s="2"/>
    </row>
    <row r="217" spans="1:11" x14ac:dyDescent="0.2">
      <c r="A217" s="2" t="s">
        <v>54</v>
      </c>
      <c r="B217" s="2"/>
      <c r="C217" s="2"/>
      <c r="D217" s="2"/>
      <c r="E217" s="2">
        <v>0</v>
      </c>
      <c r="F217" s="2" t="s">
        <v>53</v>
      </c>
      <c r="G217" s="2"/>
      <c r="H217" s="2"/>
      <c r="I217" s="2"/>
      <c r="J217" s="2"/>
      <c r="K217" s="2"/>
    </row>
    <row r="218" spans="1:11" x14ac:dyDescent="0.2">
      <c r="A218" s="2" t="s">
        <v>55</v>
      </c>
      <c r="B218" s="2"/>
      <c r="C218" s="2"/>
      <c r="D218" s="2"/>
      <c r="E218" s="2">
        <v>0</v>
      </c>
      <c r="F218" s="2" t="s">
        <v>56</v>
      </c>
      <c r="G218" s="2"/>
      <c r="H218" s="2"/>
      <c r="I218" s="2"/>
      <c r="J218" s="2"/>
      <c r="K218" s="2"/>
    </row>
    <row r="219" spans="1:11" x14ac:dyDescent="0.2">
      <c r="A219" s="2" t="s">
        <v>57</v>
      </c>
      <c r="B219" s="2"/>
      <c r="C219" s="2"/>
      <c r="D219" s="2"/>
      <c r="E219" s="2">
        <v>16696</v>
      </c>
      <c r="F219" s="2" t="s">
        <v>58</v>
      </c>
      <c r="G219" s="2"/>
      <c r="H219" s="2"/>
      <c r="I219" s="2"/>
      <c r="J219" s="2"/>
      <c r="K219" s="2"/>
    </row>
    <row r="220" spans="1:11" x14ac:dyDescent="0.2">
      <c r="A220" s="2" t="s">
        <v>59</v>
      </c>
      <c r="B220" s="2"/>
      <c r="C220" s="2"/>
      <c r="D220" s="2"/>
      <c r="E220" s="2" t="s">
        <v>48</v>
      </c>
      <c r="F220" s="2"/>
      <c r="G220" s="2"/>
      <c r="H220" s="2"/>
      <c r="I220" s="2"/>
      <c r="J220" s="2"/>
      <c r="K220" s="2"/>
    </row>
    <row r="221" spans="1:11" x14ac:dyDescent="0.2">
      <c r="A221" s="2" t="s">
        <v>60</v>
      </c>
      <c r="B221" s="2"/>
      <c r="C221" s="2"/>
      <c r="D221" s="2"/>
      <c r="E221" s="2" t="s">
        <v>33</v>
      </c>
      <c r="F221" s="2"/>
      <c r="G221" s="2"/>
      <c r="H221" s="2"/>
      <c r="I221" s="2"/>
      <c r="J221" s="2"/>
      <c r="K221" s="2"/>
    </row>
    <row r="222" spans="1:1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x14ac:dyDescent="0.2">
      <c r="A223" s="2" t="s">
        <v>61</v>
      </c>
      <c r="B223" s="2"/>
      <c r="C223" s="2"/>
      <c r="D223" s="2"/>
      <c r="E223" s="7">
        <v>44027.445601851854</v>
      </c>
      <c r="F223" s="2"/>
      <c r="G223" s="2"/>
      <c r="H223" s="2"/>
      <c r="I223" s="2"/>
      <c r="J223" s="2"/>
      <c r="K223" s="2"/>
    </row>
    <row r="224" spans="1:1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 x14ac:dyDescent="0.2">
      <c r="A226" s="4"/>
      <c r="J226" s="1"/>
      <c r="K226" s="1"/>
    </row>
    <row r="227" spans="1:11" x14ac:dyDescent="0.2">
      <c r="A227" s="4"/>
      <c r="J227" s="1"/>
      <c r="K227" s="1"/>
    </row>
    <row r="228" spans="1:11" x14ac:dyDescent="0.2">
      <c r="A228" s="4"/>
      <c r="J228" s="1"/>
      <c r="K228" s="1"/>
    </row>
    <row r="229" spans="1:11" x14ac:dyDescent="0.2">
      <c r="A229" s="4"/>
      <c r="J229" s="1"/>
      <c r="K229" s="1"/>
    </row>
    <row r="230" spans="1:11" x14ac:dyDescent="0.2">
      <c r="A230" s="4"/>
      <c r="J230" s="1"/>
      <c r="K230" s="1"/>
    </row>
    <row r="231" spans="1:11" x14ac:dyDescent="0.2">
      <c r="A231" s="4"/>
      <c r="J231" s="1"/>
      <c r="K231" s="1"/>
    </row>
    <row r="232" spans="1:11" x14ac:dyDescent="0.2">
      <c r="A232" s="4"/>
      <c r="J232" s="1"/>
      <c r="K232" s="1"/>
    </row>
    <row r="233" spans="1:11" x14ac:dyDescent="0.2">
      <c r="A233" s="4"/>
      <c r="J233" s="1"/>
      <c r="K233" s="1"/>
    </row>
    <row r="234" spans="1:11" x14ac:dyDescent="0.2">
      <c r="A234" s="4"/>
      <c r="J234" s="1"/>
      <c r="K234" s="1"/>
    </row>
    <row r="235" spans="1:11" x14ac:dyDescent="0.2">
      <c r="A235" s="4"/>
      <c r="J235" s="1"/>
      <c r="K235" s="1"/>
    </row>
    <row r="236" spans="1:11" x14ac:dyDescent="0.2">
      <c r="A236" s="4"/>
      <c r="J236" s="1"/>
      <c r="K236" s="1"/>
    </row>
    <row r="237" spans="1:11" x14ac:dyDescent="0.2">
      <c r="A237" s="4"/>
      <c r="J237" s="1"/>
      <c r="K237" s="1"/>
    </row>
    <row r="238" spans="1:11" x14ac:dyDescent="0.2">
      <c r="A238" s="4"/>
      <c r="J238" s="1"/>
      <c r="K238" s="1"/>
    </row>
    <row r="239" spans="1:11" x14ac:dyDescent="0.2">
      <c r="A239" s="4"/>
      <c r="J239" s="1"/>
      <c r="K239" s="1"/>
    </row>
    <row r="240" spans="1:11" x14ac:dyDescent="0.2">
      <c r="A240" s="4"/>
      <c r="J240" s="1"/>
      <c r="K240" s="1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1" x14ac:dyDescent="0.2">
      <c r="A369" s="4"/>
      <c r="J369" s="1"/>
      <c r="K369" s="1"/>
    </row>
    <row r="370" spans="1:11" x14ac:dyDescent="0.2">
      <c r="A370" s="4"/>
      <c r="J370" s="1"/>
      <c r="K370" s="1"/>
    </row>
    <row r="371" spans="1:11" x14ac:dyDescent="0.2">
      <c r="A371" s="4"/>
      <c r="J371" s="1"/>
      <c r="K371" s="1"/>
    </row>
    <row r="372" spans="1:11" x14ac:dyDescent="0.2">
      <c r="A372" s="4"/>
      <c r="J372" s="1"/>
      <c r="K372" s="1"/>
    </row>
    <row r="373" spans="1:11" x14ac:dyDescent="0.2">
      <c r="A373" s="2"/>
      <c r="J373" s="2"/>
      <c r="K373" s="2"/>
    </row>
    <row r="374" spans="1:11" x14ac:dyDescent="0.2">
      <c r="A374" s="2" t="s">
        <v>250</v>
      </c>
      <c r="J374" s="2"/>
      <c r="K374" s="2"/>
    </row>
    <row r="375" spans="1:1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spans="1:1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B565B2-4D0F-5F41-A914-98D3AD65A1ED}">
  <dimension ref="A1:EX376"/>
  <sheetViews>
    <sheetView topLeftCell="AD48" zoomScale="61" workbookViewId="0">
      <selection activeCell="DE83" sqref="DE83"/>
    </sheetView>
  </sheetViews>
  <sheetFormatPr baseColWidth="10" defaultColWidth="8.83203125" defaultRowHeight="15" x14ac:dyDescent="0.2"/>
  <cols>
    <col min="1" max="1" width="21.83203125" customWidth="1"/>
    <col min="5" max="5" width="15.33203125" bestFit="1" customWidth="1"/>
    <col min="42" max="42" width="10.33203125" customWidth="1"/>
  </cols>
  <sheetData>
    <row r="1" spans="1:11" x14ac:dyDescent="0.2">
      <c r="A1" s="2" t="s">
        <v>0</v>
      </c>
      <c r="B1" s="2"/>
      <c r="C1" s="2"/>
      <c r="D1" s="2"/>
      <c r="E1" s="2" t="s">
        <v>1</v>
      </c>
      <c r="F1" s="2"/>
      <c r="G1" s="2"/>
      <c r="H1" s="2"/>
      <c r="I1" s="2"/>
      <c r="J1" s="2"/>
      <c r="K1" s="2"/>
    </row>
    <row r="2" spans="1:11" x14ac:dyDescent="0.2">
      <c r="A2" s="2" t="s">
        <v>2</v>
      </c>
      <c r="B2" s="2"/>
      <c r="C2" s="2"/>
      <c r="D2" s="2"/>
      <c r="E2" s="2" t="s">
        <v>3</v>
      </c>
      <c r="F2" s="2"/>
      <c r="G2" s="2"/>
      <c r="H2" s="2"/>
      <c r="I2" s="2"/>
      <c r="J2" s="2"/>
      <c r="K2" s="2"/>
    </row>
    <row r="3" spans="1:11" x14ac:dyDescent="0.2">
      <c r="A3" s="2" t="s">
        <v>4</v>
      </c>
      <c r="B3" s="2"/>
      <c r="C3" s="2"/>
      <c r="D3" s="2"/>
      <c r="E3" s="2" t="s">
        <v>5</v>
      </c>
      <c r="F3" s="2"/>
      <c r="G3" s="2"/>
      <c r="H3" s="2"/>
      <c r="I3" s="2"/>
      <c r="J3" s="2"/>
      <c r="K3" s="2"/>
    </row>
    <row r="4" spans="1:11" x14ac:dyDescent="0.2">
      <c r="A4" s="2" t="s">
        <v>6</v>
      </c>
      <c r="B4" s="2"/>
      <c r="C4" s="2"/>
      <c r="D4" s="2"/>
      <c r="E4" s="2" t="s">
        <v>7</v>
      </c>
      <c r="F4" s="2"/>
      <c r="G4" s="2"/>
      <c r="H4" s="2"/>
      <c r="I4" s="2"/>
      <c r="J4" s="2"/>
      <c r="K4" s="2"/>
    </row>
    <row r="5" spans="1:11" x14ac:dyDescent="0.2">
      <c r="A5" s="2" t="s">
        <v>1</v>
      </c>
      <c r="B5" s="2"/>
      <c r="C5" s="2"/>
      <c r="D5" s="2"/>
      <c r="E5" s="2" t="s">
        <v>1</v>
      </c>
      <c r="F5" s="2"/>
      <c r="G5" s="2"/>
      <c r="H5" s="2"/>
      <c r="I5" s="2"/>
      <c r="J5" s="2"/>
      <c r="K5" s="2"/>
    </row>
    <row r="6" spans="1:11" x14ac:dyDescent="0.2">
      <c r="A6" s="2" t="s">
        <v>8</v>
      </c>
      <c r="B6" s="2"/>
      <c r="C6" s="2"/>
      <c r="D6" s="2"/>
      <c r="E6" s="2" t="s">
        <v>9</v>
      </c>
      <c r="F6" s="2"/>
      <c r="G6" s="2"/>
      <c r="H6" s="2"/>
      <c r="I6" s="2"/>
      <c r="J6" s="2"/>
      <c r="K6" s="2"/>
    </row>
    <row r="7" spans="1:11" x14ac:dyDescent="0.2">
      <c r="A7" s="2" t="s">
        <v>10</v>
      </c>
      <c r="B7" s="2"/>
      <c r="C7" s="2"/>
      <c r="D7" s="2"/>
      <c r="E7" s="2" t="s">
        <v>11</v>
      </c>
      <c r="F7" s="2"/>
      <c r="G7" s="2"/>
      <c r="H7" s="2"/>
      <c r="I7" s="2"/>
      <c r="J7" s="2"/>
      <c r="K7" s="2"/>
    </row>
    <row r="8" spans="1:11" x14ac:dyDescent="0.2">
      <c r="A8" s="2" t="s">
        <v>12</v>
      </c>
      <c r="B8" s="2"/>
      <c r="C8" s="2"/>
      <c r="D8" s="2"/>
      <c r="E8" s="2" t="s">
        <v>13</v>
      </c>
      <c r="F8" s="2"/>
      <c r="G8" s="2"/>
      <c r="H8" s="2"/>
      <c r="I8" s="2"/>
      <c r="J8" s="2"/>
      <c r="K8" s="2"/>
    </row>
    <row r="9" spans="1:11" x14ac:dyDescent="0.2">
      <c r="A9" s="2" t="s">
        <v>14</v>
      </c>
      <c r="B9" s="2"/>
      <c r="C9" s="2"/>
      <c r="D9" s="2"/>
      <c r="E9" s="2" t="s">
        <v>15</v>
      </c>
      <c r="F9" s="2"/>
      <c r="G9" s="2"/>
      <c r="H9" s="2"/>
      <c r="I9" s="2"/>
      <c r="J9" s="2"/>
      <c r="K9" s="2"/>
    </row>
    <row r="10" spans="1:11" x14ac:dyDescent="0.2">
      <c r="A10" s="2" t="s">
        <v>16</v>
      </c>
      <c r="B10" s="2"/>
      <c r="C10" s="2"/>
      <c r="D10" s="2"/>
      <c r="E10" s="2" t="s">
        <v>17</v>
      </c>
      <c r="F10" s="2"/>
      <c r="G10" s="2"/>
      <c r="H10" s="2"/>
      <c r="I10" s="2"/>
      <c r="J10" s="2"/>
      <c r="K10" s="2"/>
    </row>
    <row r="11" spans="1:11" x14ac:dyDescent="0.2">
      <c r="A11" s="2" t="s">
        <v>18</v>
      </c>
      <c r="B11" s="2"/>
      <c r="C11" s="2"/>
      <c r="D11" s="2"/>
      <c r="E11" s="2" t="s">
        <v>19</v>
      </c>
      <c r="F11" s="2"/>
      <c r="G11" s="2"/>
      <c r="H11" s="2"/>
      <c r="I11" s="2"/>
      <c r="J11" s="2"/>
      <c r="K11" s="2"/>
    </row>
    <row r="12" spans="1:11" x14ac:dyDescent="0.2">
      <c r="A12" s="2" t="s">
        <v>20</v>
      </c>
      <c r="B12" s="2"/>
      <c r="C12" s="2"/>
      <c r="D12" s="2"/>
      <c r="E12" s="2" t="s">
        <v>21</v>
      </c>
      <c r="F12" s="2"/>
      <c r="G12" s="2"/>
      <c r="H12" s="2"/>
      <c r="I12" s="2"/>
      <c r="J12" s="2"/>
      <c r="K12" s="2"/>
    </row>
    <row r="13" spans="1:11" x14ac:dyDescent="0.2">
      <c r="A13" s="2" t="s">
        <v>22</v>
      </c>
      <c r="B13" s="2"/>
      <c r="C13" s="2"/>
      <c r="D13" s="2"/>
      <c r="E13" s="2" t="s">
        <v>23</v>
      </c>
      <c r="F13" s="2"/>
      <c r="G13" s="2"/>
      <c r="H13" s="2"/>
      <c r="I13" s="2"/>
      <c r="J13" s="2"/>
      <c r="K13" s="2"/>
    </row>
    <row r="14" spans="1:1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3" t="s">
        <v>24</v>
      </c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" t="s">
        <v>16</v>
      </c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"/>
      <c r="B17" s="3" t="s">
        <v>25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/>
      <c r="B18" s="3"/>
      <c r="C18" s="3" t="s">
        <v>26</v>
      </c>
      <c r="D18" s="3"/>
      <c r="E18" s="3"/>
      <c r="F18" s="3"/>
      <c r="G18" s="3" t="s">
        <v>27</v>
      </c>
      <c r="H18" s="3"/>
      <c r="I18" s="3"/>
      <c r="J18" s="3"/>
      <c r="K18" s="3"/>
    </row>
    <row r="19" spans="1:11" x14ac:dyDescent="0.2">
      <c r="A19" s="3"/>
      <c r="B19" s="3" t="s">
        <v>25</v>
      </c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"/>
      <c r="B20" s="3"/>
      <c r="C20" s="3" t="s">
        <v>26</v>
      </c>
      <c r="D20" s="3"/>
      <c r="E20" s="3"/>
      <c r="F20" s="3"/>
      <c r="G20" s="3" t="s">
        <v>28</v>
      </c>
      <c r="H20" s="3"/>
      <c r="I20" s="3"/>
      <c r="J20" s="3"/>
      <c r="K20" s="3"/>
    </row>
    <row r="21" spans="1:11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">
      <c r="A22" s="2" t="s">
        <v>29</v>
      </c>
      <c r="B22" s="2"/>
      <c r="C22" s="2"/>
      <c r="D22" s="2"/>
      <c r="E22" s="2" t="s">
        <v>30</v>
      </c>
      <c r="F22" s="2"/>
      <c r="G22" s="2"/>
      <c r="H22" s="2"/>
      <c r="I22" s="2"/>
      <c r="J22" s="2"/>
      <c r="K22" s="2"/>
    </row>
    <row r="23" spans="1:11" x14ac:dyDescent="0.2">
      <c r="A23" s="2" t="s">
        <v>31</v>
      </c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2" t="s">
        <v>32</v>
      </c>
      <c r="B24" s="2"/>
      <c r="C24" s="2"/>
      <c r="D24" s="2"/>
      <c r="E24" s="2" t="s">
        <v>33</v>
      </c>
      <c r="F24" s="2"/>
      <c r="G24" s="2"/>
      <c r="H24" s="2"/>
      <c r="I24" s="2"/>
      <c r="J24" s="2"/>
      <c r="K24" s="2"/>
    </row>
    <row r="25" spans="1:11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2" t="s">
        <v>34</v>
      </c>
      <c r="B26" s="2" t="s">
        <v>25</v>
      </c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2" t="s">
        <v>35</v>
      </c>
      <c r="B27" s="2"/>
      <c r="C27" s="2"/>
      <c r="D27" s="2"/>
      <c r="E27" s="2">
        <v>40</v>
      </c>
      <c r="F27" s="2"/>
      <c r="G27" s="2"/>
      <c r="H27" s="2"/>
      <c r="I27" s="2"/>
      <c r="J27" s="2"/>
      <c r="K27" s="2"/>
    </row>
    <row r="28" spans="1:11" x14ac:dyDescent="0.2">
      <c r="A28" s="2" t="s">
        <v>36</v>
      </c>
      <c r="B28" s="2"/>
      <c r="C28" s="2"/>
      <c r="D28" s="2"/>
      <c r="E28" s="2" t="s">
        <v>37</v>
      </c>
      <c r="F28" s="2" t="s">
        <v>38</v>
      </c>
      <c r="G28" s="2"/>
      <c r="H28" s="2"/>
      <c r="I28" s="2"/>
      <c r="J28" s="2"/>
      <c r="K28" s="2"/>
    </row>
    <row r="29" spans="1:1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">
      <c r="A30" s="2" t="s">
        <v>34</v>
      </c>
      <c r="B30" s="2" t="s">
        <v>26</v>
      </c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">
      <c r="A31" s="2" t="s">
        <v>29</v>
      </c>
      <c r="B31" s="2" t="s">
        <v>27</v>
      </c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">
      <c r="A32" s="2" t="s">
        <v>39</v>
      </c>
      <c r="B32" s="2"/>
      <c r="C32" s="2"/>
      <c r="D32" s="2"/>
      <c r="E32" s="2" t="s">
        <v>40</v>
      </c>
      <c r="F32" s="2"/>
      <c r="G32" s="2"/>
      <c r="H32" s="2"/>
      <c r="I32" s="2"/>
      <c r="J32" s="2"/>
      <c r="K32" s="2"/>
    </row>
    <row r="33" spans="1:106" x14ac:dyDescent="0.2">
      <c r="A33" s="2" t="s">
        <v>41</v>
      </c>
      <c r="B33" s="2"/>
      <c r="C33" s="2"/>
      <c r="D33" s="2"/>
      <c r="E33" s="2">
        <v>330</v>
      </c>
      <c r="F33" s="2" t="s">
        <v>42</v>
      </c>
      <c r="G33" s="2"/>
      <c r="H33" s="2"/>
      <c r="I33" s="2"/>
      <c r="J33" s="2"/>
      <c r="K33" s="2"/>
    </row>
    <row r="34" spans="1:106" x14ac:dyDescent="0.2">
      <c r="A34" s="2" t="s">
        <v>43</v>
      </c>
      <c r="B34" s="2"/>
      <c r="C34" s="2"/>
      <c r="D34" s="2"/>
      <c r="E34" s="2">
        <v>5</v>
      </c>
      <c r="F34" s="2" t="s">
        <v>42</v>
      </c>
      <c r="G34" s="2"/>
      <c r="H34" s="2"/>
      <c r="I34" s="2"/>
      <c r="J34" s="2"/>
      <c r="K34" s="2"/>
    </row>
    <row r="35" spans="1:106" x14ac:dyDescent="0.2">
      <c r="A35" s="2" t="s">
        <v>44</v>
      </c>
      <c r="B35" s="2"/>
      <c r="C35" s="2"/>
      <c r="D35" s="2"/>
      <c r="E35" s="2" t="s">
        <v>40</v>
      </c>
      <c r="F35" s="2"/>
      <c r="G35" s="2"/>
      <c r="H35" s="2"/>
      <c r="I35" s="2"/>
      <c r="J35" s="2"/>
      <c r="K35" s="2"/>
    </row>
    <row r="36" spans="1:106" x14ac:dyDescent="0.2">
      <c r="A36" s="2" t="s">
        <v>45</v>
      </c>
      <c r="B36" s="2"/>
      <c r="C36" s="2"/>
      <c r="D36" s="2"/>
      <c r="E36" s="2">
        <v>420</v>
      </c>
      <c r="F36" s="2" t="s">
        <v>42</v>
      </c>
      <c r="G36" s="2"/>
      <c r="H36" s="2"/>
      <c r="I36" s="2"/>
      <c r="J36" s="2"/>
      <c r="K36" s="2"/>
    </row>
    <row r="37" spans="1:106" x14ac:dyDescent="0.2">
      <c r="A37" s="2" t="s">
        <v>46</v>
      </c>
      <c r="B37" s="2"/>
      <c r="C37" s="2"/>
      <c r="D37" s="2"/>
      <c r="E37" s="2">
        <v>15.000000000000002</v>
      </c>
      <c r="F37" s="2" t="s">
        <v>42</v>
      </c>
      <c r="G37" s="2"/>
      <c r="H37" s="2"/>
      <c r="I37" s="2"/>
      <c r="J37" s="2"/>
      <c r="K37" s="2"/>
    </row>
    <row r="38" spans="1:106" x14ac:dyDescent="0.2">
      <c r="A38" s="2" t="s">
        <v>47</v>
      </c>
      <c r="B38" s="2"/>
      <c r="C38" s="2"/>
      <c r="D38" s="2"/>
      <c r="E38" s="2">
        <v>120</v>
      </c>
      <c r="F38" s="2" t="s">
        <v>48</v>
      </c>
      <c r="G38" s="2"/>
      <c r="H38" s="2"/>
      <c r="I38" s="2"/>
      <c r="J38" s="2"/>
      <c r="K38" s="2"/>
    </row>
    <row r="39" spans="1:106" x14ac:dyDescent="0.2">
      <c r="A39" s="2" t="s">
        <v>49</v>
      </c>
      <c r="B39" s="2"/>
      <c r="C39" s="2"/>
      <c r="D39" s="2"/>
      <c r="E39" s="2" t="s">
        <v>50</v>
      </c>
      <c r="F39" s="2"/>
      <c r="G39" s="2"/>
      <c r="H39" s="2"/>
      <c r="I39" s="2"/>
      <c r="J39" s="2"/>
      <c r="K39" s="2"/>
    </row>
    <row r="40" spans="1:106" x14ac:dyDescent="0.2">
      <c r="A40" s="2" t="s">
        <v>51</v>
      </c>
      <c r="B40" s="2"/>
      <c r="C40" s="2"/>
      <c r="D40" s="2"/>
      <c r="E40" s="2">
        <v>10</v>
      </c>
      <c r="F40" s="2"/>
      <c r="G40" s="2"/>
      <c r="H40" s="2"/>
      <c r="I40" s="2"/>
      <c r="J40" s="2"/>
      <c r="K40" s="2"/>
    </row>
    <row r="41" spans="1:106" x14ac:dyDescent="0.2">
      <c r="A41" s="2" t="s">
        <v>52</v>
      </c>
      <c r="B41" s="2"/>
      <c r="C41" s="2"/>
      <c r="D41" s="2"/>
      <c r="E41" s="2">
        <v>40</v>
      </c>
      <c r="F41" s="2" t="s">
        <v>53</v>
      </c>
      <c r="G41" s="2"/>
      <c r="H41" s="2"/>
      <c r="I41" s="2"/>
      <c r="J41" s="2"/>
      <c r="K41" s="2"/>
    </row>
    <row r="42" spans="1:106" x14ac:dyDescent="0.2">
      <c r="A42" s="2" t="s">
        <v>54</v>
      </c>
      <c r="B42" s="2"/>
      <c r="C42" s="2"/>
      <c r="D42" s="2"/>
      <c r="E42" s="2">
        <v>0</v>
      </c>
      <c r="F42" s="2" t="s">
        <v>53</v>
      </c>
      <c r="G42" s="2"/>
      <c r="H42" s="2"/>
      <c r="I42" s="2"/>
      <c r="J42" s="2"/>
      <c r="K42" s="2"/>
    </row>
    <row r="43" spans="1:106" x14ac:dyDescent="0.2">
      <c r="A43" s="2" t="s">
        <v>55</v>
      </c>
      <c r="B43" s="2"/>
      <c r="C43" s="2"/>
      <c r="D43" s="2"/>
      <c r="E43" s="2">
        <v>0</v>
      </c>
      <c r="F43" s="2" t="s">
        <v>56</v>
      </c>
      <c r="G43" s="2"/>
      <c r="H43" s="2"/>
      <c r="I43" s="2"/>
      <c r="J43" s="2"/>
      <c r="K43" s="2"/>
      <c r="AO43">
        <f>23*60+19</f>
        <v>1399</v>
      </c>
    </row>
    <row r="44" spans="1:106" x14ac:dyDescent="0.2">
      <c r="A44" s="2" t="s">
        <v>57</v>
      </c>
      <c r="B44" s="2"/>
      <c r="C44" s="2"/>
      <c r="D44" s="2"/>
      <c r="E44" s="2">
        <v>16696</v>
      </c>
      <c r="F44" s="2" t="s">
        <v>58</v>
      </c>
      <c r="G44" s="2"/>
      <c r="H44" s="2"/>
      <c r="I44" s="2"/>
      <c r="J44" s="2"/>
      <c r="K44" s="2"/>
      <c r="AO44">
        <f>AO43-(3*60)</f>
        <v>1219</v>
      </c>
    </row>
    <row r="45" spans="1:106" x14ac:dyDescent="0.2">
      <c r="A45" s="2" t="s">
        <v>59</v>
      </c>
      <c r="B45" s="2"/>
      <c r="C45" s="2"/>
      <c r="D45" s="2"/>
      <c r="E45" s="2" t="s">
        <v>48</v>
      </c>
      <c r="F45" s="2"/>
      <c r="G45" s="2"/>
      <c r="H45" s="2"/>
      <c r="I45" s="2"/>
      <c r="J45" s="2"/>
      <c r="K45" s="2"/>
    </row>
    <row r="46" spans="1:106" x14ac:dyDescent="0.2">
      <c r="A46" s="2" t="s">
        <v>60</v>
      </c>
      <c r="B46" s="2"/>
      <c r="C46" s="2"/>
      <c r="D46" s="2"/>
      <c r="E46" s="2" t="s">
        <v>33</v>
      </c>
      <c r="F46" s="2"/>
      <c r="G46" s="2"/>
      <c r="H46" s="2"/>
      <c r="I46" s="2"/>
      <c r="J46" s="2"/>
      <c r="K46" s="2"/>
      <c r="DB46" t="s">
        <v>267</v>
      </c>
    </row>
    <row r="47" spans="1:106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BD47" t="s">
        <v>266</v>
      </c>
    </row>
    <row r="48" spans="1:106" x14ac:dyDescent="0.2">
      <c r="A48" s="2" t="s">
        <v>61</v>
      </c>
      <c r="B48" s="2"/>
      <c r="C48" s="2"/>
      <c r="D48" s="2"/>
      <c r="E48" s="2" t="s">
        <v>62</v>
      </c>
      <c r="F48" s="2"/>
      <c r="G48" s="2"/>
      <c r="H48" s="2"/>
      <c r="I48" s="2"/>
      <c r="J48" s="2"/>
      <c r="K48" s="2"/>
    </row>
    <row r="49" spans="1:154" x14ac:dyDescent="0.2">
      <c r="A49" s="2" t="s">
        <v>27</v>
      </c>
      <c r="B49" s="9">
        <v>0.43158564814814815</v>
      </c>
      <c r="C49" s="2"/>
      <c r="D49" s="2"/>
      <c r="E49" s="2"/>
      <c r="F49" s="2"/>
      <c r="G49" s="2"/>
      <c r="H49" s="2"/>
      <c r="I49" s="2"/>
      <c r="J49" s="2"/>
      <c r="K49" s="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8">
        <v>0.44560185185185186</v>
      </c>
    </row>
    <row r="50" spans="1:154" x14ac:dyDescent="0.2">
      <c r="A50" s="4" t="s">
        <v>63</v>
      </c>
      <c r="B50" s="4" t="s">
        <v>64</v>
      </c>
      <c r="C50" s="4" t="s">
        <v>65</v>
      </c>
      <c r="D50" s="4" t="s">
        <v>66</v>
      </c>
      <c r="E50" s="4" t="s">
        <v>67</v>
      </c>
      <c r="F50" s="4" t="s">
        <v>68</v>
      </c>
      <c r="G50" s="4" t="s">
        <v>69</v>
      </c>
      <c r="H50" s="4" t="s">
        <v>70</v>
      </c>
      <c r="I50" s="4" t="s">
        <v>71</v>
      </c>
      <c r="J50" s="4" t="s">
        <v>72</v>
      </c>
      <c r="K50" s="4" t="s">
        <v>73</v>
      </c>
      <c r="L50" s="4" t="s">
        <v>74</v>
      </c>
      <c r="M50" s="4" t="s">
        <v>75</v>
      </c>
      <c r="N50" s="4" t="s">
        <v>76</v>
      </c>
      <c r="O50" s="4" t="s">
        <v>77</v>
      </c>
      <c r="P50" s="4" t="s">
        <v>78</v>
      </c>
      <c r="Q50" s="4" t="s">
        <v>79</v>
      </c>
      <c r="R50" s="4" t="s">
        <v>80</v>
      </c>
      <c r="S50" s="4" t="s">
        <v>81</v>
      </c>
      <c r="T50" s="4" t="s">
        <v>82</v>
      </c>
      <c r="U50" s="4" t="s">
        <v>83</v>
      </c>
      <c r="V50" s="4" t="s">
        <v>84</v>
      </c>
      <c r="W50" s="4" t="s">
        <v>85</v>
      </c>
      <c r="X50" s="4" t="s">
        <v>86</v>
      </c>
      <c r="Y50" s="4" t="s">
        <v>87</v>
      </c>
      <c r="Z50" s="4" t="s">
        <v>88</v>
      </c>
      <c r="AA50" s="4" t="s">
        <v>89</v>
      </c>
      <c r="AB50" s="4" t="s">
        <v>90</v>
      </c>
      <c r="AC50" s="4" t="s">
        <v>91</v>
      </c>
      <c r="AD50" s="4" t="s">
        <v>92</v>
      </c>
      <c r="AE50" s="4" t="s">
        <v>93</v>
      </c>
      <c r="AF50" s="4" t="s">
        <v>94</v>
      </c>
      <c r="AG50" s="4" t="s">
        <v>95</v>
      </c>
      <c r="AH50" s="4" t="s">
        <v>96</v>
      </c>
      <c r="AI50" s="4" t="s">
        <v>97</v>
      </c>
      <c r="AJ50" s="4" t="s">
        <v>98</v>
      </c>
      <c r="AK50" s="4" t="s">
        <v>99</v>
      </c>
      <c r="AL50" s="4" t="s">
        <v>100</v>
      </c>
      <c r="AM50" s="4" t="s">
        <v>101</v>
      </c>
      <c r="AN50" s="4" t="s">
        <v>102</v>
      </c>
      <c r="AO50" s="4" t="s">
        <v>103</v>
      </c>
      <c r="AP50" s="4" t="s">
        <v>64</v>
      </c>
      <c r="AQ50" s="4" t="s">
        <v>65</v>
      </c>
      <c r="AR50" s="4" t="s">
        <v>66</v>
      </c>
      <c r="AS50" s="4" t="s">
        <v>67</v>
      </c>
      <c r="AT50" s="4" t="s">
        <v>68</v>
      </c>
      <c r="AU50" s="4" t="s">
        <v>69</v>
      </c>
      <c r="AV50" s="4" t="s">
        <v>70</v>
      </c>
      <c r="AW50" s="4" t="s">
        <v>71</v>
      </c>
      <c r="BA50" t="s">
        <v>258</v>
      </c>
      <c r="BB50" s="4" t="s">
        <v>63</v>
      </c>
      <c r="BC50" s="4" t="s">
        <v>64</v>
      </c>
      <c r="BD50" s="4" t="s">
        <v>65</v>
      </c>
      <c r="BE50" s="4" t="s">
        <v>66</v>
      </c>
      <c r="BF50" s="4" t="s">
        <v>67</v>
      </c>
      <c r="BG50" s="4" t="s">
        <v>68</v>
      </c>
      <c r="BH50" s="4" t="s">
        <v>69</v>
      </c>
      <c r="BI50" s="4" t="s">
        <v>70</v>
      </c>
      <c r="BJ50" s="4" t="s">
        <v>71</v>
      </c>
      <c r="BK50" s="4" t="s">
        <v>72</v>
      </c>
      <c r="BL50" s="4" t="s">
        <v>73</v>
      </c>
      <c r="BM50" s="4" t="s">
        <v>74</v>
      </c>
      <c r="BN50" s="4" t="s">
        <v>75</v>
      </c>
      <c r="BO50" s="4" t="s">
        <v>76</v>
      </c>
      <c r="BP50" s="4" t="s">
        <v>77</v>
      </c>
      <c r="BQ50" s="4" t="s">
        <v>78</v>
      </c>
      <c r="BR50" s="4" t="s">
        <v>79</v>
      </c>
      <c r="BS50" s="4" t="s">
        <v>80</v>
      </c>
      <c r="BT50" s="4" t="s">
        <v>81</v>
      </c>
      <c r="BU50" s="4" t="s">
        <v>82</v>
      </c>
      <c r="BV50" s="4" t="s">
        <v>83</v>
      </c>
      <c r="BW50" s="4" t="s">
        <v>84</v>
      </c>
      <c r="BX50" s="4" t="s">
        <v>85</v>
      </c>
      <c r="BY50" s="4" t="s">
        <v>86</v>
      </c>
      <c r="BZ50" s="4" t="s">
        <v>87</v>
      </c>
      <c r="CA50" s="4" t="s">
        <v>88</v>
      </c>
      <c r="CB50" s="4" t="s">
        <v>89</v>
      </c>
      <c r="CC50" s="4" t="s">
        <v>90</v>
      </c>
      <c r="CD50" s="4" t="s">
        <v>91</v>
      </c>
      <c r="CE50" s="4" t="s">
        <v>92</v>
      </c>
      <c r="CF50" s="4" t="s">
        <v>93</v>
      </c>
      <c r="CG50" s="4" t="s">
        <v>94</v>
      </c>
      <c r="CH50" s="4" t="s">
        <v>95</v>
      </c>
      <c r="CI50" s="4" t="s">
        <v>96</v>
      </c>
      <c r="CJ50" s="4" t="s">
        <v>97</v>
      </c>
      <c r="CK50" s="4" t="s">
        <v>98</v>
      </c>
      <c r="CL50" s="4" t="s">
        <v>99</v>
      </c>
      <c r="CM50" s="4" t="s">
        <v>100</v>
      </c>
      <c r="CN50" s="4" t="s">
        <v>101</v>
      </c>
      <c r="CO50" s="4" t="s">
        <v>102</v>
      </c>
      <c r="CP50" s="4" t="s">
        <v>103</v>
      </c>
      <c r="CQ50" s="4" t="s">
        <v>64</v>
      </c>
      <c r="CR50" s="4" t="s">
        <v>65</v>
      </c>
      <c r="CS50" s="4" t="s">
        <v>66</v>
      </c>
      <c r="CT50" s="4" t="s">
        <v>67</v>
      </c>
      <c r="CU50" s="4" t="s">
        <v>68</v>
      </c>
      <c r="CV50" s="4" t="s">
        <v>69</v>
      </c>
      <c r="CW50" s="4" t="s">
        <v>70</v>
      </c>
      <c r="CX50" s="4" t="s">
        <v>71</v>
      </c>
      <c r="DB50" s="4" t="s">
        <v>63</v>
      </c>
      <c r="DC50" s="4" t="s">
        <v>64</v>
      </c>
      <c r="DD50" s="4" t="s">
        <v>65</v>
      </c>
      <c r="DE50" s="4" t="s">
        <v>66</v>
      </c>
      <c r="DF50" s="4" t="s">
        <v>67</v>
      </c>
      <c r="DG50" s="4" t="s">
        <v>68</v>
      </c>
      <c r="DH50" s="4" t="s">
        <v>69</v>
      </c>
      <c r="DI50" s="4" t="s">
        <v>70</v>
      </c>
      <c r="DJ50" s="4" t="s">
        <v>71</v>
      </c>
      <c r="DK50" s="4" t="s">
        <v>72</v>
      </c>
      <c r="DL50" s="4" t="s">
        <v>73</v>
      </c>
      <c r="DM50" s="4" t="s">
        <v>74</v>
      </c>
      <c r="DN50" s="4" t="s">
        <v>75</v>
      </c>
      <c r="DO50" s="4" t="s">
        <v>76</v>
      </c>
      <c r="DP50" s="4" t="s">
        <v>77</v>
      </c>
      <c r="DQ50" s="4" t="s">
        <v>78</v>
      </c>
      <c r="DR50" s="4" t="s">
        <v>79</v>
      </c>
      <c r="DS50" s="4" t="s">
        <v>80</v>
      </c>
      <c r="DT50" s="4" t="s">
        <v>81</v>
      </c>
      <c r="DU50" s="4" t="s">
        <v>82</v>
      </c>
      <c r="DV50" s="4" t="s">
        <v>83</v>
      </c>
      <c r="DW50" s="4" t="s">
        <v>84</v>
      </c>
      <c r="DX50" s="4" t="s">
        <v>85</v>
      </c>
      <c r="DY50" s="4" t="s">
        <v>86</v>
      </c>
      <c r="DZ50" s="4" t="s">
        <v>87</v>
      </c>
      <c r="EA50" s="4" t="s">
        <v>88</v>
      </c>
      <c r="EB50" s="4" t="s">
        <v>89</v>
      </c>
      <c r="EC50" s="4" t="s">
        <v>90</v>
      </c>
      <c r="ED50" s="4" t="s">
        <v>91</v>
      </c>
      <c r="EE50" s="4" t="s">
        <v>92</v>
      </c>
      <c r="EF50" s="4" t="s">
        <v>93</v>
      </c>
      <c r="EG50" s="4" t="s">
        <v>94</v>
      </c>
      <c r="EH50" s="4" t="s">
        <v>95</v>
      </c>
      <c r="EI50" s="4" t="s">
        <v>96</v>
      </c>
      <c r="EJ50" s="4" t="s">
        <v>97</v>
      </c>
      <c r="EK50" s="4" t="s">
        <v>98</v>
      </c>
      <c r="EL50" s="4" t="s">
        <v>99</v>
      </c>
      <c r="EM50" s="4" t="s">
        <v>100</v>
      </c>
      <c r="EN50" s="4" t="s">
        <v>101</v>
      </c>
      <c r="EO50" s="4" t="s">
        <v>102</v>
      </c>
      <c r="EP50" s="4" t="s">
        <v>103</v>
      </c>
      <c r="EQ50" s="4" t="s">
        <v>64</v>
      </c>
      <c r="ER50" s="4" t="s">
        <v>65</v>
      </c>
      <c r="ES50" s="4" t="s">
        <v>66</v>
      </c>
      <c r="ET50" s="4" t="s">
        <v>67</v>
      </c>
      <c r="EU50" s="4" t="s">
        <v>68</v>
      </c>
      <c r="EV50" s="4" t="s">
        <v>69</v>
      </c>
      <c r="EW50" s="4" t="s">
        <v>70</v>
      </c>
      <c r="EX50" s="4" t="s">
        <v>71</v>
      </c>
    </row>
    <row r="51" spans="1:154" x14ac:dyDescent="0.2">
      <c r="A51" s="4" t="s">
        <v>104</v>
      </c>
      <c r="B51" s="2">
        <v>0</v>
      </c>
      <c r="C51" s="2">
        <v>29.09</v>
      </c>
      <c r="D51" s="2">
        <v>59.079000000000001</v>
      </c>
      <c r="E51" s="2">
        <v>89.093999999999994</v>
      </c>
      <c r="F51" s="2">
        <v>119.092</v>
      </c>
      <c r="G51" s="2">
        <v>149.09100000000001</v>
      </c>
      <c r="H51" s="2">
        <v>179.07499999999999</v>
      </c>
      <c r="I51" s="2">
        <v>209.07900000000001</v>
      </c>
      <c r="J51" s="2">
        <v>239.08</v>
      </c>
      <c r="K51" s="2">
        <v>269.09100000000001</v>
      </c>
      <c r="L51" s="2">
        <v>299.08999999999997</v>
      </c>
      <c r="M51" s="2">
        <v>329.08800000000002</v>
      </c>
      <c r="N51" s="2">
        <v>359.07600000000002</v>
      </c>
      <c r="O51" s="2">
        <v>389.072</v>
      </c>
      <c r="P51" s="2">
        <v>419.07799999999997</v>
      </c>
      <c r="Q51" s="2">
        <v>449.08</v>
      </c>
      <c r="R51" s="2">
        <v>479.09199999999998</v>
      </c>
      <c r="S51" s="2">
        <v>509.084</v>
      </c>
      <c r="T51" s="2">
        <v>539.08299999999997</v>
      </c>
      <c r="U51" s="2">
        <v>569.07500000000005</v>
      </c>
      <c r="V51" s="2">
        <v>599.072</v>
      </c>
      <c r="W51" s="2">
        <v>629.07500000000005</v>
      </c>
      <c r="X51" s="2">
        <v>659.08500000000004</v>
      </c>
      <c r="Y51" s="2">
        <v>689.08299999999997</v>
      </c>
      <c r="Z51" s="2">
        <v>719.07500000000005</v>
      </c>
      <c r="AA51" s="2">
        <v>749.07299999999998</v>
      </c>
      <c r="AB51" s="2">
        <v>779.072</v>
      </c>
      <c r="AC51" s="2">
        <v>809.06500000000005</v>
      </c>
      <c r="AD51" s="2">
        <v>839.06799999999998</v>
      </c>
      <c r="AE51" s="2">
        <v>869.07899999999995</v>
      </c>
      <c r="AF51" s="2">
        <v>899.08</v>
      </c>
      <c r="AG51" s="2">
        <v>929.07</v>
      </c>
      <c r="AH51" s="2">
        <v>959.07</v>
      </c>
      <c r="AI51" s="2">
        <v>989.06799999999998</v>
      </c>
      <c r="AJ51" s="2">
        <v>1019.063</v>
      </c>
      <c r="AK51" s="2">
        <v>1049.069</v>
      </c>
      <c r="AL51" s="2">
        <v>1079.0719999999999</v>
      </c>
      <c r="AM51" s="2">
        <v>1109.0709999999999</v>
      </c>
      <c r="AN51" s="2">
        <v>1139.057</v>
      </c>
      <c r="AO51" s="2">
        <v>1169.0630000000001</v>
      </c>
      <c r="AP51">
        <v>1219</v>
      </c>
      <c r="AQ51" s="2">
        <f>AP51+(5*60)</f>
        <v>1519</v>
      </c>
      <c r="AR51" s="2">
        <f t="shared" ref="AR51:AW51" si="0">AQ51+(5*60)</f>
        <v>1819</v>
      </c>
      <c r="AS51" s="2">
        <f t="shared" si="0"/>
        <v>2119</v>
      </c>
      <c r="AT51" s="2">
        <f t="shared" si="0"/>
        <v>2419</v>
      </c>
      <c r="AU51" s="2">
        <f t="shared" si="0"/>
        <v>2719</v>
      </c>
      <c r="AV51" s="2">
        <f t="shared" si="0"/>
        <v>3019</v>
      </c>
      <c r="AW51" s="2">
        <f t="shared" si="0"/>
        <v>3319</v>
      </c>
      <c r="BB51" s="4" t="s">
        <v>104</v>
      </c>
      <c r="BC51" s="2">
        <v>0</v>
      </c>
      <c r="BD51" s="2">
        <v>29.09</v>
      </c>
      <c r="BE51" s="2">
        <v>59.079000000000001</v>
      </c>
      <c r="BF51" s="2">
        <v>89.093999999999994</v>
      </c>
      <c r="BG51" s="2">
        <v>119.092</v>
      </c>
      <c r="BH51" s="2">
        <v>149.09100000000001</v>
      </c>
      <c r="BI51" s="2">
        <v>179.07499999999999</v>
      </c>
      <c r="BJ51" s="2">
        <v>209.07900000000001</v>
      </c>
      <c r="BK51" s="2">
        <v>239.08</v>
      </c>
      <c r="BL51" s="2">
        <v>269.09100000000001</v>
      </c>
      <c r="BM51" s="2">
        <v>299.08999999999997</v>
      </c>
      <c r="BN51" s="2">
        <v>329.08800000000002</v>
      </c>
      <c r="BO51" s="2">
        <v>359.07600000000002</v>
      </c>
      <c r="BP51" s="2">
        <v>389.072</v>
      </c>
      <c r="BQ51" s="2">
        <v>419.07799999999997</v>
      </c>
      <c r="BR51" s="2">
        <v>449.08</v>
      </c>
      <c r="BS51" s="2">
        <v>479.09199999999998</v>
      </c>
      <c r="BT51" s="2">
        <v>509.084</v>
      </c>
      <c r="BU51" s="2">
        <v>539.08299999999997</v>
      </c>
      <c r="BV51" s="2">
        <v>569.07500000000005</v>
      </c>
      <c r="BW51" s="2">
        <v>599.072</v>
      </c>
      <c r="BX51" s="2">
        <v>629.07500000000005</v>
      </c>
      <c r="BY51" s="2">
        <v>659.08500000000004</v>
      </c>
      <c r="BZ51" s="2">
        <v>689.08299999999997</v>
      </c>
      <c r="CA51" s="2">
        <v>719.07500000000005</v>
      </c>
      <c r="CB51" s="2">
        <v>749.07299999999998</v>
      </c>
      <c r="CC51" s="2">
        <v>779.072</v>
      </c>
      <c r="CD51" s="2">
        <v>809.06500000000005</v>
      </c>
      <c r="CE51" s="2">
        <v>839.06799999999998</v>
      </c>
      <c r="CF51" s="2">
        <v>869.07899999999995</v>
      </c>
      <c r="CG51" s="2">
        <v>899.08</v>
      </c>
      <c r="CH51" s="2">
        <v>929.07</v>
      </c>
      <c r="CI51" s="2">
        <v>959.07</v>
      </c>
      <c r="CJ51" s="2">
        <v>989.06799999999998</v>
      </c>
      <c r="CK51" s="2">
        <v>1019.063</v>
      </c>
      <c r="CL51" s="2">
        <v>1049.069</v>
      </c>
      <c r="CM51" s="2">
        <v>1079.0719999999999</v>
      </c>
      <c r="CN51" s="2">
        <v>1109.0709999999999</v>
      </c>
      <c r="CO51" s="2">
        <v>1139.057</v>
      </c>
      <c r="CP51" s="2">
        <v>1169.0630000000001</v>
      </c>
      <c r="CQ51">
        <v>1219</v>
      </c>
      <c r="CR51" s="2">
        <f>CQ51+(5*60)</f>
        <v>1519</v>
      </c>
      <c r="CS51" s="2">
        <f t="shared" ref="CS51:CX51" si="1">CR51+(5*60)</f>
        <v>1819</v>
      </c>
      <c r="CT51" s="2">
        <f t="shared" si="1"/>
        <v>2119</v>
      </c>
      <c r="CU51" s="2">
        <f t="shared" si="1"/>
        <v>2419</v>
      </c>
      <c r="CV51" s="2">
        <f t="shared" si="1"/>
        <v>2719</v>
      </c>
      <c r="CW51" s="2">
        <f t="shared" si="1"/>
        <v>3019</v>
      </c>
      <c r="CX51" s="2">
        <f t="shared" si="1"/>
        <v>3319</v>
      </c>
      <c r="DB51" s="4" t="s">
        <v>104</v>
      </c>
      <c r="DC51" s="2">
        <v>0</v>
      </c>
      <c r="DD51" s="2">
        <v>29.09</v>
      </c>
      <c r="DE51" s="2">
        <v>59.079000000000001</v>
      </c>
      <c r="DF51" s="2">
        <v>89.093999999999994</v>
      </c>
      <c r="DG51" s="2">
        <v>119.092</v>
      </c>
      <c r="DH51" s="2">
        <v>149.09100000000001</v>
      </c>
      <c r="DI51" s="2">
        <v>179.07499999999999</v>
      </c>
      <c r="DJ51" s="2">
        <v>209.07900000000001</v>
      </c>
      <c r="DK51" s="2">
        <v>239.08</v>
      </c>
      <c r="DL51" s="2">
        <v>269.09100000000001</v>
      </c>
      <c r="DM51" s="2">
        <v>299.08999999999997</v>
      </c>
      <c r="DN51" s="2">
        <v>329.08800000000002</v>
      </c>
      <c r="DO51" s="2">
        <v>359.07600000000002</v>
      </c>
      <c r="DP51" s="2">
        <v>389.072</v>
      </c>
      <c r="DQ51" s="2">
        <v>419.07799999999997</v>
      </c>
      <c r="DR51" s="2">
        <v>449.08</v>
      </c>
      <c r="DS51" s="2">
        <v>479.09199999999998</v>
      </c>
      <c r="DT51" s="2">
        <v>509.084</v>
      </c>
      <c r="DU51" s="2">
        <v>539.08299999999997</v>
      </c>
      <c r="DV51" s="2">
        <v>569.07500000000005</v>
      </c>
      <c r="DW51" s="2">
        <v>599.072</v>
      </c>
      <c r="DX51" s="2">
        <v>629.07500000000005</v>
      </c>
      <c r="DY51" s="2">
        <v>659.08500000000004</v>
      </c>
      <c r="DZ51" s="2">
        <v>689.08299999999997</v>
      </c>
      <c r="EA51" s="2">
        <v>719.07500000000005</v>
      </c>
      <c r="EB51" s="2">
        <v>749.07299999999998</v>
      </c>
      <c r="EC51" s="2">
        <v>779.072</v>
      </c>
      <c r="ED51" s="2">
        <v>809.06500000000005</v>
      </c>
      <c r="EE51" s="2">
        <v>839.06799999999998</v>
      </c>
      <c r="EF51" s="2">
        <v>869.07899999999995</v>
      </c>
      <c r="EG51" s="2">
        <v>899.08</v>
      </c>
      <c r="EH51" s="2">
        <v>929.07</v>
      </c>
      <c r="EI51" s="2">
        <v>959.07</v>
      </c>
      <c r="EJ51" s="2">
        <v>989.06799999999998</v>
      </c>
      <c r="EK51" s="2">
        <v>1019.063</v>
      </c>
      <c r="EL51" s="2">
        <v>1049.069</v>
      </c>
      <c r="EM51" s="2">
        <v>1079.0719999999999</v>
      </c>
      <c r="EN51" s="2">
        <v>1109.0709999999999</v>
      </c>
      <c r="EO51" s="2">
        <v>1139.057</v>
      </c>
      <c r="EP51" s="2">
        <v>1169.0630000000001</v>
      </c>
      <c r="EQ51">
        <v>1219</v>
      </c>
      <c r="ER51" s="2">
        <f>EQ51+(5*60)</f>
        <v>1519</v>
      </c>
      <c r="ES51" s="2">
        <f t="shared" ref="ES51:EX51" si="2">ER51+(5*60)</f>
        <v>1819</v>
      </c>
      <c r="ET51" s="2">
        <f t="shared" si="2"/>
        <v>2119</v>
      </c>
      <c r="EU51" s="2">
        <f t="shared" si="2"/>
        <v>2419</v>
      </c>
      <c r="EV51" s="2">
        <f t="shared" si="2"/>
        <v>2719</v>
      </c>
      <c r="EW51" s="2">
        <f t="shared" si="2"/>
        <v>3019</v>
      </c>
      <c r="EX51" s="2">
        <f t="shared" si="2"/>
        <v>3319</v>
      </c>
    </row>
    <row r="52" spans="1:154" x14ac:dyDescent="0.2">
      <c r="A52" s="4" t="s">
        <v>256</v>
      </c>
      <c r="B52" s="6">
        <f>B51+(60*3)</f>
        <v>180</v>
      </c>
      <c r="C52" s="6">
        <f t="shared" ref="C52:AW52" si="3">C51+(60*3)</f>
        <v>209.09</v>
      </c>
      <c r="D52" s="6">
        <f t="shared" si="3"/>
        <v>239.07900000000001</v>
      </c>
      <c r="E52" s="6">
        <f t="shared" si="3"/>
        <v>269.09399999999999</v>
      </c>
      <c r="F52" s="6">
        <f t="shared" si="3"/>
        <v>299.09199999999998</v>
      </c>
      <c r="G52" s="6">
        <f t="shared" si="3"/>
        <v>329.09100000000001</v>
      </c>
      <c r="H52" s="6">
        <f t="shared" si="3"/>
        <v>359.07499999999999</v>
      </c>
      <c r="I52" s="6">
        <f t="shared" si="3"/>
        <v>389.07900000000001</v>
      </c>
      <c r="J52" s="6">
        <f t="shared" si="3"/>
        <v>419.08000000000004</v>
      </c>
      <c r="K52" s="6">
        <f t="shared" si="3"/>
        <v>449.09100000000001</v>
      </c>
      <c r="L52" s="6">
        <f t="shared" si="3"/>
        <v>479.09</v>
      </c>
      <c r="M52" s="6">
        <f t="shared" si="3"/>
        <v>509.08800000000002</v>
      </c>
      <c r="N52" s="6">
        <f t="shared" si="3"/>
        <v>539.07600000000002</v>
      </c>
      <c r="O52" s="6">
        <f t="shared" si="3"/>
        <v>569.072</v>
      </c>
      <c r="P52" s="6">
        <f t="shared" si="3"/>
        <v>599.07799999999997</v>
      </c>
      <c r="Q52" s="6">
        <f t="shared" si="3"/>
        <v>629.07999999999993</v>
      </c>
      <c r="R52" s="6">
        <f t="shared" si="3"/>
        <v>659.09199999999998</v>
      </c>
      <c r="S52" s="6">
        <f t="shared" si="3"/>
        <v>689.08400000000006</v>
      </c>
      <c r="T52" s="6">
        <f t="shared" si="3"/>
        <v>719.08299999999997</v>
      </c>
      <c r="U52" s="6">
        <f t="shared" si="3"/>
        <v>749.07500000000005</v>
      </c>
      <c r="V52" s="6">
        <f t="shared" si="3"/>
        <v>779.072</v>
      </c>
      <c r="W52" s="6">
        <f t="shared" si="3"/>
        <v>809.07500000000005</v>
      </c>
      <c r="X52" s="6">
        <f t="shared" si="3"/>
        <v>839.08500000000004</v>
      </c>
      <c r="Y52" s="6">
        <f t="shared" si="3"/>
        <v>869.08299999999997</v>
      </c>
      <c r="Z52" s="6">
        <f t="shared" si="3"/>
        <v>899.07500000000005</v>
      </c>
      <c r="AA52" s="6">
        <f t="shared" si="3"/>
        <v>929.07299999999998</v>
      </c>
      <c r="AB52" s="6">
        <f t="shared" si="3"/>
        <v>959.072</v>
      </c>
      <c r="AC52" s="6">
        <f t="shared" si="3"/>
        <v>989.06500000000005</v>
      </c>
      <c r="AD52" s="6">
        <f t="shared" si="3"/>
        <v>1019.068</v>
      </c>
      <c r="AE52" s="6">
        <f t="shared" si="3"/>
        <v>1049.079</v>
      </c>
      <c r="AF52" s="6">
        <f t="shared" si="3"/>
        <v>1079.08</v>
      </c>
      <c r="AG52" s="6">
        <f t="shared" si="3"/>
        <v>1109.0700000000002</v>
      </c>
      <c r="AH52" s="6">
        <f t="shared" si="3"/>
        <v>1139.0700000000002</v>
      </c>
      <c r="AI52" s="6">
        <f t="shared" si="3"/>
        <v>1169.068</v>
      </c>
      <c r="AJ52" s="6">
        <f t="shared" si="3"/>
        <v>1199.0630000000001</v>
      </c>
      <c r="AK52" s="6">
        <f t="shared" si="3"/>
        <v>1229.069</v>
      </c>
      <c r="AL52" s="6">
        <f t="shared" si="3"/>
        <v>1259.0719999999999</v>
      </c>
      <c r="AM52" s="6">
        <f t="shared" si="3"/>
        <v>1289.0709999999999</v>
      </c>
      <c r="AN52" s="6">
        <f t="shared" si="3"/>
        <v>1319.057</v>
      </c>
      <c r="AO52" s="6">
        <f t="shared" si="3"/>
        <v>1349.0630000000001</v>
      </c>
      <c r="AP52" s="6">
        <f t="shared" si="3"/>
        <v>1399</v>
      </c>
      <c r="AQ52" s="6">
        <f t="shared" si="3"/>
        <v>1699</v>
      </c>
      <c r="AR52" s="6">
        <f t="shared" si="3"/>
        <v>1999</v>
      </c>
      <c r="AS52" s="6">
        <f t="shared" si="3"/>
        <v>2299</v>
      </c>
      <c r="AT52" s="6">
        <f t="shared" si="3"/>
        <v>2599</v>
      </c>
      <c r="AU52" s="6">
        <f t="shared" si="3"/>
        <v>2899</v>
      </c>
      <c r="AV52" s="6">
        <f t="shared" si="3"/>
        <v>3199</v>
      </c>
      <c r="AW52" s="6">
        <f t="shared" si="3"/>
        <v>3499</v>
      </c>
      <c r="BB52" s="4" t="s">
        <v>256</v>
      </c>
      <c r="BC52" s="6">
        <f>BC51+(60*3)</f>
        <v>180</v>
      </c>
      <c r="BD52" s="6">
        <f t="shared" ref="BD52" si="4">BD51+(60*3)</f>
        <v>209.09</v>
      </c>
      <c r="BE52" s="6">
        <f t="shared" ref="BE52" si="5">BE51+(60*3)</f>
        <v>239.07900000000001</v>
      </c>
      <c r="BF52" s="6">
        <f t="shared" ref="BF52" si="6">BF51+(60*3)</f>
        <v>269.09399999999999</v>
      </c>
      <c r="BG52" s="6">
        <f t="shared" ref="BG52" si="7">BG51+(60*3)</f>
        <v>299.09199999999998</v>
      </c>
      <c r="BH52" s="6">
        <f t="shared" ref="BH52" si="8">BH51+(60*3)</f>
        <v>329.09100000000001</v>
      </c>
      <c r="BI52" s="6">
        <f t="shared" ref="BI52" si="9">BI51+(60*3)</f>
        <v>359.07499999999999</v>
      </c>
      <c r="BJ52" s="6">
        <f t="shared" ref="BJ52" si="10">BJ51+(60*3)</f>
        <v>389.07900000000001</v>
      </c>
      <c r="BK52" s="6">
        <f t="shared" ref="BK52" si="11">BK51+(60*3)</f>
        <v>419.08000000000004</v>
      </c>
      <c r="BL52" s="6">
        <f t="shared" ref="BL52" si="12">BL51+(60*3)</f>
        <v>449.09100000000001</v>
      </c>
      <c r="BM52" s="6">
        <f t="shared" ref="BM52" si="13">BM51+(60*3)</f>
        <v>479.09</v>
      </c>
      <c r="BN52" s="6">
        <f t="shared" ref="BN52" si="14">BN51+(60*3)</f>
        <v>509.08800000000002</v>
      </c>
      <c r="BO52" s="6">
        <f t="shared" ref="BO52" si="15">BO51+(60*3)</f>
        <v>539.07600000000002</v>
      </c>
      <c r="BP52" s="6">
        <f t="shared" ref="BP52" si="16">BP51+(60*3)</f>
        <v>569.072</v>
      </c>
      <c r="BQ52" s="6">
        <f t="shared" ref="BQ52" si="17">BQ51+(60*3)</f>
        <v>599.07799999999997</v>
      </c>
      <c r="BR52" s="6">
        <f t="shared" ref="BR52" si="18">BR51+(60*3)</f>
        <v>629.07999999999993</v>
      </c>
      <c r="BS52" s="6">
        <f t="shared" ref="BS52" si="19">BS51+(60*3)</f>
        <v>659.09199999999998</v>
      </c>
      <c r="BT52" s="6">
        <f t="shared" ref="BT52" si="20">BT51+(60*3)</f>
        <v>689.08400000000006</v>
      </c>
      <c r="BU52" s="6">
        <f t="shared" ref="BU52" si="21">BU51+(60*3)</f>
        <v>719.08299999999997</v>
      </c>
      <c r="BV52" s="6">
        <f t="shared" ref="BV52" si="22">BV51+(60*3)</f>
        <v>749.07500000000005</v>
      </c>
      <c r="BW52" s="6">
        <f t="shared" ref="BW52" si="23">BW51+(60*3)</f>
        <v>779.072</v>
      </c>
      <c r="BX52" s="6">
        <f t="shared" ref="BX52" si="24">BX51+(60*3)</f>
        <v>809.07500000000005</v>
      </c>
      <c r="BY52" s="6">
        <f t="shared" ref="BY52" si="25">BY51+(60*3)</f>
        <v>839.08500000000004</v>
      </c>
      <c r="BZ52" s="6">
        <f t="shared" ref="BZ52" si="26">BZ51+(60*3)</f>
        <v>869.08299999999997</v>
      </c>
      <c r="CA52" s="6">
        <f t="shared" ref="CA52" si="27">CA51+(60*3)</f>
        <v>899.07500000000005</v>
      </c>
      <c r="CB52" s="6">
        <f t="shared" ref="CB52" si="28">CB51+(60*3)</f>
        <v>929.07299999999998</v>
      </c>
      <c r="CC52" s="6">
        <f t="shared" ref="CC52" si="29">CC51+(60*3)</f>
        <v>959.072</v>
      </c>
      <c r="CD52" s="6">
        <f t="shared" ref="CD52" si="30">CD51+(60*3)</f>
        <v>989.06500000000005</v>
      </c>
      <c r="CE52" s="6">
        <f t="shared" ref="CE52" si="31">CE51+(60*3)</f>
        <v>1019.068</v>
      </c>
      <c r="CF52" s="6">
        <f t="shared" ref="CF52" si="32">CF51+(60*3)</f>
        <v>1049.079</v>
      </c>
      <c r="CG52" s="6">
        <f t="shared" ref="CG52" si="33">CG51+(60*3)</f>
        <v>1079.08</v>
      </c>
      <c r="CH52" s="6">
        <f t="shared" ref="CH52" si="34">CH51+(60*3)</f>
        <v>1109.0700000000002</v>
      </c>
      <c r="CI52" s="6">
        <f t="shared" ref="CI52" si="35">CI51+(60*3)</f>
        <v>1139.0700000000002</v>
      </c>
      <c r="CJ52" s="6">
        <f t="shared" ref="CJ52" si="36">CJ51+(60*3)</f>
        <v>1169.068</v>
      </c>
      <c r="CK52" s="6">
        <f t="shared" ref="CK52" si="37">CK51+(60*3)</f>
        <v>1199.0630000000001</v>
      </c>
      <c r="CL52" s="6">
        <f t="shared" ref="CL52" si="38">CL51+(60*3)</f>
        <v>1229.069</v>
      </c>
      <c r="CM52" s="6">
        <f t="shared" ref="CM52" si="39">CM51+(60*3)</f>
        <v>1259.0719999999999</v>
      </c>
      <c r="CN52" s="6">
        <f t="shared" ref="CN52" si="40">CN51+(60*3)</f>
        <v>1289.0709999999999</v>
      </c>
      <c r="CO52" s="6">
        <f t="shared" ref="CO52" si="41">CO51+(60*3)</f>
        <v>1319.057</v>
      </c>
      <c r="CP52" s="6">
        <f t="shared" ref="CP52" si="42">CP51+(60*3)</f>
        <v>1349.0630000000001</v>
      </c>
      <c r="CQ52" s="6">
        <f t="shared" ref="CQ52" si="43">CQ51+(60*3)</f>
        <v>1399</v>
      </c>
      <c r="CR52" s="6">
        <f t="shared" ref="CR52" si="44">CR51+(60*3)</f>
        <v>1699</v>
      </c>
      <c r="CS52" s="6">
        <f t="shared" ref="CS52" si="45">CS51+(60*3)</f>
        <v>1999</v>
      </c>
      <c r="CT52" s="6">
        <f t="shared" ref="CT52" si="46">CT51+(60*3)</f>
        <v>2299</v>
      </c>
      <c r="CU52" s="6">
        <f t="shared" ref="CU52" si="47">CU51+(60*3)</f>
        <v>2599</v>
      </c>
      <c r="CV52" s="6">
        <f t="shared" ref="CV52" si="48">CV51+(60*3)</f>
        <v>2899</v>
      </c>
      <c r="CW52" s="6">
        <f t="shared" ref="CW52" si="49">CW51+(60*3)</f>
        <v>3199</v>
      </c>
      <c r="CX52" s="6">
        <f t="shared" ref="CX52" si="50">CX51+(60*3)</f>
        <v>3499</v>
      </c>
      <c r="DB52" s="4" t="s">
        <v>256</v>
      </c>
      <c r="DC52" s="6">
        <f>DC51+(60*3)</f>
        <v>180</v>
      </c>
      <c r="DD52" s="6">
        <f t="shared" ref="DD52" si="51">DD51+(60*3)</f>
        <v>209.09</v>
      </c>
      <c r="DE52" s="6">
        <f t="shared" ref="DE52" si="52">DE51+(60*3)</f>
        <v>239.07900000000001</v>
      </c>
      <c r="DF52" s="6">
        <f t="shared" ref="DF52" si="53">DF51+(60*3)</f>
        <v>269.09399999999999</v>
      </c>
      <c r="DG52" s="6">
        <f t="shared" ref="DG52" si="54">DG51+(60*3)</f>
        <v>299.09199999999998</v>
      </c>
      <c r="DH52" s="6">
        <f t="shared" ref="DH52" si="55">DH51+(60*3)</f>
        <v>329.09100000000001</v>
      </c>
      <c r="DI52" s="6">
        <f t="shared" ref="DI52" si="56">DI51+(60*3)</f>
        <v>359.07499999999999</v>
      </c>
      <c r="DJ52" s="6">
        <f t="shared" ref="DJ52" si="57">DJ51+(60*3)</f>
        <v>389.07900000000001</v>
      </c>
      <c r="DK52" s="6">
        <f t="shared" ref="DK52" si="58">DK51+(60*3)</f>
        <v>419.08000000000004</v>
      </c>
      <c r="DL52" s="6">
        <f t="shared" ref="DL52" si="59">DL51+(60*3)</f>
        <v>449.09100000000001</v>
      </c>
      <c r="DM52" s="6">
        <f t="shared" ref="DM52" si="60">DM51+(60*3)</f>
        <v>479.09</v>
      </c>
      <c r="DN52" s="6">
        <f t="shared" ref="DN52" si="61">DN51+(60*3)</f>
        <v>509.08800000000002</v>
      </c>
      <c r="DO52" s="6">
        <f t="shared" ref="DO52" si="62">DO51+(60*3)</f>
        <v>539.07600000000002</v>
      </c>
      <c r="DP52" s="6">
        <f t="shared" ref="DP52" si="63">DP51+(60*3)</f>
        <v>569.072</v>
      </c>
      <c r="DQ52" s="6">
        <f t="shared" ref="DQ52" si="64">DQ51+(60*3)</f>
        <v>599.07799999999997</v>
      </c>
      <c r="DR52" s="6">
        <f t="shared" ref="DR52" si="65">DR51+(60*3)</f>
        <v>629.07999999999993</v>
      </c>
      <c r="DS52" s="6">
        <f t="shared" ref="DS52" si="66">DS51+(60*3)</f>
        <v>659.09199999999998</v>
      </c>
      <c r="DT52" s="6">
        <f t="shared" ref="DT52" si="67">DT51+(60*3)</f>
        <v>689.08400000000006</v>
      </c>
      <c r="DU52" s="6">
        <f t="shared" ref="DU52" si="68">DU51+(60*3)</f>
        <v>719.08299999999997</v>
      </c>
      <c r="DV52" s="6">
        <f t="shared" ref="DV52" si="69">DV51+(60*3)</f>
        <v>749.07500000000005</v>
      </c>
      <c r="DW52" s="6">
        <f t="shared" ref="DW52" si="70">DW51+(60*3)</f>
        <v>779.072</v>
      </c>
      <c r="DX52" s="6">
        <f t="shared" ref="DX52" si="71">DX51+(60*3)</f>
        <v>809.07500000000005</v>
      </c>
      <c r="DY52" s="6">
        <f t="shared" ref="DY52" si="72">DY51+(60*3)</f>
        <v>839.08500000000004</v>
      </c>
      <c r="DZ52" s="6">
        <f t="shared" ref="DZ52" si="73">DZ51+(60*3)</f>
        <v>869.08299999999997</v>
      </c>
      <c r="EA52" s="6">
        <f t="shared" ref="EA52" si="74">EA51+(60*3)</f>
        <v>899.07500000000005</v>
      </c>
      <c r="EB52" s="6">
        <f t="shared" ref="EB52" si="75">EB51+(60*3)</f>
        <v>929.07299999999998</v>
      </c>
      <c r="EC52" s="6">
        <f t="shared" ref="EC52" si="76">EC51+(60*3)</f>
        <v>959.072</v>
      </c>
      <c r="ED52" s="6">
        <f t="shared" ref="ED52" si="77">ED51+(60*3)</f>
        <v>989.06500000000005</v>
      </c>
      <c r="EE52" s="6">
        <f t="shared" ref="EE52" si="78">EE51+(60*3)</f>
        <v>1019.068</v>
      </c>
      <c r="EF52" s="6">
        <f t="shared" ref="EF52" si="79">EF51+(60*3)</f>
        <v>1049.079</v>
      </c>
      <c r="EG52" s="6">
        <f t="shared" ref="EG52" si="80">EG51+(60*3)</f>
        <v>1079.08</v>
      </c>
      <c r="EH52" s="6">
        <f t="shared" ref="EH52" si="81">EH51+(60*3)</f>
        <v>1109.0700000000002</v>
      </c>
      <c r="EI52" s="6">
        <f t="shared" ref="EI52" si="82">EI51+(60*3)</f>
        <v>1139.0700000000002</v>
      </c>
      <c r="EJ52" s="6">
        <f t="shared" ref="EJ52" si="83">EJ51+(60*3)</f>
        <v>1169.068</v>
      </c>
      <c r="EK52" s="6">
        <f t="shared" ref="EK52" si="84">EK51+(60*3)</f>
        <v>1199.0630000000001</v>
      </c>
      <c r="EL52" s="6">
        <f t="shared" ref="EL52" si="85">EL51+(60*3)</f>
        <v>1229.069</v>
      </c>
      <c r="EM52" s="6">
        <f t="shared" ref="EM52" si="86">EM51+(60*3)</f>
        <v>1259.0719999999999</v>
      </c>
      <c r="EN52" s="6">
        <f t="shared" ref="EN52" si="87">EN51+(60*3)</f>
        <v>1289.0709999999999</v>
      </c>
      <c r="EO52" s="6">
        <f t="shared" ref="EO52" si="88">EO51+(60*3)</f>
        <v>1319.057</v>
      </c>
      <c r="EP52" s="6">
        <f t="shared" ref="EP52" si="89">EP51+(60*3)</f>
        <v>1349.0630000000001</v>
      </c>
      <c r="EQ52" s="6">
        <f t="shared" ref="EQ52" si="90">EQ51+(60*3)</f>
        <v>1399</v>
      </c>
      <c r="ER52" s="6">
        <f t="shared" ref="ER52" si="91">ER51+(60*3)</f>
        <v>1699</v>
      </c>
      <c r="ES52" s="6">
        <f t="shared" ref="ES52" si="92">ES51+(60*3)</f>
        <v>1999</v>
      </c>
      <c r="ET52" s="6">
        <f t="shared" ref="ET52" si="93">ET51+(60*3)</f>
        <v>2299</v>
      </c>
      <c r="EU52" s="6">
        <f t="shared" ref="EU52" si="94">EU51+(60*3)</f>
        <v>2599</v>
      </c>
      <c r="EV52" s="6">
        <f t="shared" ref="EV52" si="95">EV51+(60*3)</f>
        <v>2899</v>
      </c>
      <c r="EW52" s="6">
        <f t="shared" ref="EW52" si="96">EW51+(60*3)</f>
        <v>3199</v>
      </c>
      <c r="EX52" s="6">
        <f t="shared" ref="EX52" si="97">EX51+(60*3)</f>
        <v>3499</v>
      </c>
    </row>
    <row r="53" spans="1:154" x14ac:dyDescent="0.2">
      <c r="A53" s="10" t="s">
        <v>257</v>
      </c>
      <c r="B53">
        <f>B52/60</f>
        <v>3</v>
      </c>
      <c r="C53">
        <f t="shared" ref="C53:AW53" si="98">C52/60</f>
        <v>3.4848333333333334</v>
      </c>
      <c r="D53">
        <f t="shared" si="98"/>
        <v>3.9846500000000002</v>
      </c>
      <c r="E53">
        <f t="shared" si="98"/>
        <v>4.4848999999999997</v>
      </c>
      <c r="F53">
        <f t="shared" si="98"/>
        <v>4.9848666666666661</v>
      </c>
      <c r="G53">
        <f t="shared" si="98"/>
        <v>5.4848499999999998</v>
      </c>
      <c r="H53">
        <f t="shared" si="98"/>
        <v>5.9845833333333331</v>
      </c>
      <c r="I53">
        <f t="shared" si="98"/>
        <v>6.4846500000000002</v>
      </c>
      <c r="J53">
        <f t="shared" si="98"/>
        <v>6.9846666666666675</v>
      </c>
      <c r="K53">
        <f t="shared" si="98"/>
        <v>7.4848499999999998</v>
      </c>
      <c r="L53">
        <f t="shared" si="98"/>
        <v>7.9848333333333326</v>
      </c>
      <c r="M53">
        <f t="shared" si="98"/>
        <v>8.4847999999999999</v>
      </c>
      <c r="N53">
        <f t="shared" si="98"/>
        <v>8.9846000000000004</v>
      </c>
      <c r="O53">
        <f t="shared" si="98"/>
        <v>9.4845333333333333</v>
      </c>
      <c r="P53">
        <f t="shared" si="98"/>
        <v>9.984633333333333</v>
      </c>
      <c r="Q53">
        <f t="shared" si="98"/>
        <v>10.484666666666666</v>
      </c>
      <c r="R53">
        <f t="shared" si="98"/>
        <v>10.984866666666667</v>
      </c>
      <c r="S53">
        <f t="shared" si="98"/>
        <v>11.484733333333335</v>
      </c>
      <c r="T53">
        <f t="shared" si="98"/>
        <v>11.984716666666666</v>
      </c>
      <c r="U53">
        <f t="shared" si="98"/>
        <v>12.484583333333335</v>
      </c>
      <c r="V53">
        <f t="shared" si="98"/>
        <v>12.984533333333333</v>
      </c>
      <c r="W53">
        <f t="shared" si="98"/>
        <v>13.484583333333335</v>
      </c>
      <c r="X53">
        <f t="shared" si="98"/>
        <v>13.98475</v>
      </c>
      <c r="Y53">
        <f t="shared" si="98"/>
        <v>14.484716666666666</v>
      </c>
      <c r="Z53">
        <f t="shared" si="98"/>
        <v>14.984583333333335</v>
      </c>
      <c r="AA53">
        <f t="shared" si="98"/>
        <v>15.48455</v>
      </c>
      <c r="AB53">
        <f t="shared" si="98"/>
        <v>15.984533333333333</v>
      </c>
      <c r="AC53">
        <f t="shared" si="98"/>
        <v>16.484416666666668</v>
      </c>
      <c r="AD53">
        <f t="shared" si="98"/>
        <v>16.984466666666666</v>
      </c>
      <c r="AE53">
        <f t="shared" si="98"/>
        <v>17.484649999999998</v>
      </c>
      <c r="AF53">
        <f t="shared" si="98"/>
        <v>17.984666666666666</v>
      </c>
      <c r="AG53">
        <f t="shared" si="98"/>
        <v>18.484500000000004</v>
      </c>
      <c r="AH53">
        <f t="shared" si="98"/>
        <v>18.984500000000004</v>
      </c>
      <c r="AI53">
        <f t="shared" si="98"/>
        <v>19.484466666666666</v>
      </c>
      <c r="AJ53">
        <f t="shared" si="98"/>
        <v>19.984383333333334</v>
      </c>
      <c r="AK53">
        <f t="shared" si="98"/>
        <v>20.484483333333333</v>
      </c>
      <c r="AL53">
        <f t="shared" si="98"/>
        <v>20.984533333333331</v>
      </c>
      <c r="AM53">
        <f t="shared" si="98"/>
        <v>21.484516666666664</v>
      </c>
      <c r="AN53">
        <f t="shared" si="98"/>
        <v>21.984283333333334</v>
      </c>
      <c r="AO53">
        <f t="shared" si="98"/>
        <v>22.484383333333334</v>
      </c>
      <c r="AP53">
        <f t="shared" si="98"/>
        <v>23.316666666666666</v>
      </c>
      <c r="AQ53">
        <f t="shared" si="98"/>
        <v>28.316666666666666</v>
      </c>
      <c r="AR53">
        <f t="shared" si="98"/>
        <v>33.31666666666667</v>
      </c>
      <c r="AS53">
        <f t="shared" si="98"/>
        <v>38.31666666666667</v>
      </c>
      <c r="AT53">
        <f t="shared" si="98"/>
        <v>43.31666666666667</v>
      </c>
      <c r="AU53">
        <f t="shared" si="98"/>
        <v>48.31666666666667</v>
      </c>
      <c r="AV53">
        <f t="shared" si="98"/>
        <v>53.31666666666667</v>
      </c>
      <c r="AW53">
        <f t="shared" si="98"/>
        <v>58.31666666666667</v>
      </c>
      <c r="BB53" s="10" t="s">
        <v>257</v>
      </c>
      <c r="BC53">
        <f>BC52/60</f>
        <v>3</v>
      </c>
      <c r="BD53">
        <f t="shared" ref="BD53" si="99">BD52/60</f>
        <v>3.4848333333333334</v>
      </c>
      <c r="BE53">
        <f t="shared" ref="BE53" si="100">BE52/60</f>
        <v>3.9846500000000002</v>
      </c>
      <c r="BF53">
        <f t="shared" ref="BF53" si="101">BF52/60</f>
        <v>4.4848999999999997</v>
      </c>
      <c r="BG53">
        <f t="shared" ref="BG53" si="102">BG52/60</f>
        <v>4.9848666666666661</v>
      </c>
      <c r="BH53">
        <f t="shared" ref="BH53" si="103">BH52/60</f>
        <v>5.4848499999999998</v>
      </c>
      <c r="BI53">
        <f t="shared" ref="BI53" si="104">BI52/60</f>
        <v>5.9845833333333331</v>
      </c>
      <c r="BJ53">
        <f t="shared" ref="BJ53" si="105">BJ52/60</f>
        <v>6.4846500000000002</v>
      </c>
      <c r="BK53">
        <f t="shared" ref="BK53" si="106">BK52/60</f>
        <v>6.9846666666666675</v>
      </c>
      <c r="BL53">
        <f t="shared" ref="BL53" si="107">BL52/60</f>
        <v>7.4848499999999998</v>
      </c>
      <c r="BM53">
        <f t="shared" ref="BM53" si="108">BM52/60</f>
        <v>7.9848333333333326</v>
      </c>
      <c r="BN53">
        <f t="shared" ref="BN53" si="109">BN52/60</f>
        <v>8.4847999999999999</v>
      </c>
      <c r="BO53">
        <f t="shared" ref="BO53" si="110">BO52/60</f>
        <v>8.9846000000000004</v>
      </c>
      <c r="BP53">
        <f t="shared" ref="BP53" si="111">BP52/60</f>
        <v>9.4845333333333333</v>
      </c>
      <c r="BQ53">
        <f t="shared" ref="BQ53" si="112">BQ52/60</f>
        <v>9.984633333333333</v>
      </c>
      <c r="BR53">
        <f t="shared" ref="BR53" si="113">BR52/60</f>
        <v>10.484666666666666</v>
      </c>
      <c r="BS53">
        <f t="shared" ref="BS53" si="114">BS52/60</f>
        <v>10.984866666666667</v>
      </c>
      <c r="BT53">
        <f t="shared" ref="BT53" si="115">BT52/60</f>
        <v>11.484733333333335</v>
      </c>
      <c r="BU53">
        <f t="shared" ref="BU53" si="116">BU52/60</f>
        <v>11.984716666666666</v>
      </c>
      <c r="BV53">
        <f t="shared" ref="BV53" si="117">BV52/60</f>
        <v>12.484583333333335</v>
      </c>
      <c r="BW53">
        <f t="shared" ref="BW53" si="118">BW52/60</f>
        <v>12.984533333333333</v>
      </c>
      <c r="BX53">
        <f t="shared" ref="BX53" si="119">BX52/60</f>
        <v>13.484583333333335</v>
      </c>
      <c r="BY53">
        <f t="shared" ref="BY53" si="120">BY52/60</f>
        <v>13.98475</v>
      </c>
      <c r="BZ53">
        <f t="shared" ref="BZ53" si="121">BZ52/60</f>
        <v>14.484716666666666</v>
      </c>
      <c r="CA53">
        <f t="shared" ref="CA53" si="122">CA52/60</f>
        <v>14.984583333333335</v>
      </c>
      <c r="CB53">
        <f t="shared" ref="CB53" si="123">CB52/60</f>
        <v>15.48455</v>
      </c>
      <c r="CC53">
        <f t="shared" ref="CC53" si="124">CC52/60</f>
        <v>15.984533333333333</v>
      </c>
      <c r="CD53">
        <f t="shared" ref="CD53" si="125">CD52/60</f>
        <v>16.484416666666668</v>
      </c>
      <c r="CE53">
        <f t="shared" ref="CE53" si="126">CE52/60</f>
        <v>16.984466666666666</v>
      </c>
      <c r="CF53">
        <f t="shared" ref="CF53" si="127">CF52/60</f>
        <v>17.484649999999998</v>
      </c>
      <c r="CG53">
        <f t="shared" ref="CG53" si="128">CG52/60</f>
        <v>17.984666666666666</v>
      </c>
      <c r="CH53">
        <f t="shared" ref="CH53" si="129">CH52/60</f>
        <v>18.484500000000004</v>
      </c>
      <c r="CI53">
        <f t="shared" ref="CI53" si="130">CI52/60</f>
        <v>18.984500000000004</v>
      </c>
      <c r="CJ53">
        <f t="shared" ref="CJ53" si="131">CJ52/60</f>
        <v>19.484466666666666</v>
      </c>
      <c r="CK53">
        <f t="shared" ref="CK53" si="132">CK52/60</f>
        <v>19.984383333333334</v>
      </c>
      <c r="CL53">
        <f t="shared" ref="CL53" si="133">CL52/60</f>
        <v>20.484483333333333</v>
      </c>
      <c r="CM53">
        <f t="shared" ref="CM53" si="134">CM52/60</f>
        <v>20.984533333333331</v>
      </c>
      <c r="CN53">
        <f t="shared" ref="CN53" si="135">CN52/60</f>
        <v>21.484516666666664</v>
      </c>
      <c r="CO53">
        <f t="shared" ref="CO53" si="136">CO52/60</f>
        <v>21.984283333333334</v>
      </c>
      <c r="CP53">
        <f t="shared" ref="CP53" si="137">CP52/60</f>
        <v>22.484383333333334</v>
      </c>
      <c r="CQ53">
        <f t="shared" ref="CQ53" si="138">CQ52/60</f>
        <v>23.316666666666666</v>
      </c>
      <c r="CR53">
        <f t="shared" ref="CR53" si="139">CR52/60</f>
        <v>28.316666666666666</v>
      </c>
      <c r="CS53">
        <f t="shared" ref="CS53" si="140">CS52/60</f>
        <v>33.31666666666667</v>
      </c>
      <c r="CT53">
        <f t="shared" ref="CT53" si="141">CT52/60</f>
        <v>38.31666666666667</v>
      </c>
      <c r="CU53">
        <f t="shared" ref="CU53" si="142">CU52/60</f>
        <v>43.31666666666667</v>
      </c>
      <c r="CV53">
        <f t="shared" ref="CV53" si="143">CV52/60</f>
        <v>48.31666666666667</v>
      </c>
      <c r="CW53">
        <f t="shared" ref="CW53" si="144">CW52/60</f>
        <v>53.31666666666667</v>
      </c>
      <c r="CX53">
        <f t="shared" ref="CX53" si="145">CX52/60</f>
        <v>58.31666666666667</v>
      </c>
      <c r="DB53" s="10" t="s">
        <v>257</v>
      </c>
      <c r="DC53">
        <f>DC52/60</f>
        <v>3</v>
      </c>
      <c r="DD53">
        <f t="shared" ref="DD53" si="146">DD52/60</f>
        <v>3.4848333333333334</v>
      </c>
      <c r="DE53">
        <f t="shared" ref="DE53" si="147">DE52/60</f>
        <v>3.9846500000000002</v>
      </c>
      <c r="DF53">
        <f t="shared" ref="DF53" si="148">DF52/60</f>
        <v>4.4848999999999997</v>
      </c>
      <c r="DG53">
        <f t="shared" ref="DG53" si="149">DG52/60</f>
        <v>4.9848666666666661</v>
      </c>
      <c r="DH53">
        <f t="shared" ref="DH53" si="150">DH52/60</f>
        <v>5.4848499999999998</v>
      </c>
      <c r="DI53">
        <f t="shared" ref="DI53" si="151">DI52/60</f>
        <v>5.9845833333333331</v>
      </c>
      <c r="DJ53">
        <f t="shared" ref="DJ53" si="152">DJ52/60</f>
        <v>6.4846500000000002</v>
      </c>
      <c r="DK53">
        <f t="shared" ref="DK53" si="153">DK52/60</f>
        <v>6.9846666666666675</v>
      </c>
      <c r="DL53">
        <f t="shared" ref="DL53" si="154">DL52/60</f>
        <v>7.4848499999999998</v>
      </c>
      <c r="DM53">
        <f t="shared" ref="DM53" si="155">DM52/60</f>
        <v>7.9848333333333326</v>
      </c>
      <c r="DN53">
        <f t="shared" ref="DN53" si="156">DN52/60</f>
        <v>8.4847999999999999</v>
      </c>
      <c r="DO53">
        <f t="shared" ref="DO53" si="157">DO52/60</f>
        <v>8.9846000000000004</v>
      </c>
      <c r="DP53">
        <f t="shared" ref="DP53" si="158">DP52/60</f>
        <v>9.4845333333333333</v>
      </c>
      <c r="DQ53">
        <f t="shared" ref="DQ53" si="159">DQ52/60</f>
        <v>9.984633333333333</v>
      </c>
      <c r="DR53">
        <f t="shared" ref="DR53" si="160">DR52/60</f>
        <v>10.484666666666666</v>
      </c>
      <c r="DS53">
        <f t="shared" ref="DS53" si="161">DS52/60</f>
        <v>10.984866666666667</v>
      </c>
      <c r="DT53">
        <f t="shared" ref="DT53" si="162">DT52/60</f>
        <v>11.484733333333335</v>
      </c>
      <c r="DU53">
        <f t="shared" ref="DU53" si="163">DU52/60</f>
        <v>11.984716666666666</v>
      </c>
      <c r="DV53">
        <f t="shared" ref="DV53" si="164">DV52/60</f>
        <v>12.484583333333335</v>
      </c>
      <c r="DW53">
        <f t="shared" ref="DW53" si="165">DW52/60</f>
        <v>12.984533333333333</v>
      </c>
      <c r="DX53">
        <f t="shared" ref="DX53" si="166">DX52/60</f>
        <v>13.484583333333335</v>
      </c>
      <c r="DY53">
        <f t="shared" ref="DY53" si="167">DY52/60</f>
        <v>13.98475</v>
      </c>
      <c r="DZ53">
        <f t="shared" ref="DZ53" si="168">DZ52/60</f>
        <v>14.484716666666666</v>
      </c>
      <c r="EA53">
        <f t="shared" ref="EA53" si="169">EA52/60</f>
        <v>14.984583333333335</v>
      </c>
      <c r="EB53">
        <f t="shared" ref="EB53" si="170">EB52/60</f>
        <v>15.48455</v>
      </c>
      <c r="EC53">
        <f t="shared" ref="EC53" si="171">EC52/60</f>
        <v>15.984533333333333</v>
      </c>
      <c r="ED53">
        <f t="shared" ref="ED53" si="172">ED52/60</f>
        <v>16.484416666666668</v>
      </c>
      <c r="EE53">
        <f t="shared" ref="EE53" si="173">EE52/60</f>
        <v>16.984466666666666</v>
      </c>
      <c r="EF53">
        <f t="shared" ref="EF53" si="174">EF52/60</f>
        <v>17.484649999999998</v>
      </c>
      <c r="EG53">
        <f t="shared" ref="EG53" si="175">EG52/60</f>
        <v>17.984666666666666</v>
      </c>
      <c r="EH53">
        <f t="shared" ref="EH53" si="176">EH52/60</f>
        <v>18.484500000000004</v>
      </c>
      <c r="EI53">
        <f t="shared" ref="EI53" si="177">EI52/60</f>
        <v>18.984500000000004</v>
      </c>
      <c r="EJ53">
        <f t="shared" ref="EJ53" si="178">EJ52/60</f>
        <v>19.484466666666666</v>
      </c>
      <c r="EK53">
        <f t="shared" ref="EK53" si="179">EK52/60</f>
        <v>19.984383333333334</v>
      </c>
      <c r="EL53">
        <f t="shared" ref="EL53" si="180">EL52/60</f>
        <v>20.484483333333333</v>
      </c>
      <c r="EM53">
        <f t="shared" ref="EM53" si="181">EM52/60</f>
        <v>20.984533333333331</v>
      </c>
      <c r="EN53">
        <f t="shared" ref="EN53" si="182">EN52/60</f>
        <v>21.484516666666664</v>
      </c>
      <c r="EO53">
        <f t="shared" ref="EO53" si="183">EO52/60</f>
        <v>21.984283333333334</v>
      </c>
      <c r="EP53">
        <f t="shared" ref="EP53" si="184">EP52/60</f>
        <v>22.484383333333334</v>
      </c>
      <c r="EQ53">
        <f t="shared" ref="EQ53" si="185">EQ52/60</f>
        <v>23.316666666666666</v>
      </c>
      <c r="ER53">
        <f t="shared" ref="ER53" si="186">ER52/60</f>
        <v>28.316666666666666</v>
      </c>
      <c r="ES53">
        <f t="shared" ref="ES53" si="187">ES52/60</f>
        <v>33.31666666666667</v>
      </c>
      <c r="ET53">
        <f t="shared" ref="ET53" si="188">ET52/60</f>
        <v>38.31666666666667</v>
      </c>
      <c r="EU53">
        <f t="shared" ref="EU53" si="189">EU52/60</f>
        <v>43.31666666666667</v>
      </c>
      <c r="EV53">
        <f t="shared" ref="EV53" si="190">EV52/60</f>
        <v>48.31666666666667</v>
      </c>
      <c r="EW53">
        <f t="shared" ref="EW53" si="191">EW52/60</f>
        <v>53.31666666666667</v>
      </c>
      <c r="EX53">
        <f t="shared" ref="EX53" si="192">EX52/60</f>
        <v>58.31666666666667</v>
      </c>
    </row>
    <row r="54" spans="1:154" x14ac:dyDescent="0.2">
      <c r="A54" s="4" t="s">
        <v>106</v>
      </c>
      <c r="B54" s="2">
        <v>29252</v>
      </c>
      <c r="C54" s="2">
        <v>29269</v>
      </c>
      <c r="D54" s="2">
        <v>29150</v>
      </c>
      <c r="E54" s="2">
        <v>30048</v>
      </c>
      <c r="F54" s="2">
        <v>30664</v>
      </c>
      <c r="G54" s="2">
        <v>31232</v>
      </c>
      <c r="H54" s="2">
        <v>31679</v>
      </c>
      <c r="I54" s="2">
        <v>32371</v>
      </c>
      <c r="J54" s="2">
        <v>33635</v>
      </c>
      <c r="K54" s="2">
        <v>34448</v>
      </c>
      <c r="L54" s="2">
        <v>35608</v>
      </c>
      <c r="M54" s="2">
        <v>35755</v>
      </c>
      <c r="N54" s="2">
        <v>37155</v>
      </c>
      <c r="O54" s="2">
        <v>37823</v>
      </c>
      <c r="P54" s="2">
        <v>38946</v>
      </c>
      <c r="Q54" s="2">
        <v>39665</v>
      </c>
      <c r="R54" s="2">
        <v>40613</v>
      </c>
      <c r="S54" s="2">
        <v>41856</v>
      </c>
      <c r="T54" s="2">
        <v>42673</v>
      </c>
      <c r="U54" s="2">
        <v>42792</v>
      </c>
      <c r="V54" s="2">
        <v>44414</v>
      </c>
      <c r="W54" s="2">
        <v>45159</v>
      </c>
      <c r="X54" s="2">
        <v>45995</v>
      </c>
      <c r="Y54" s="2">
        <v>47130</v>
      </c>
      <c r="Z54" s="2">
        <v>47790</v>
      </c>
      <c r="AA54" s="2">
        <v>48607</v>
      </c>
      <c r="AB54" s="2">
        <v>49531</v>
      </c>
      <c r="AC54" s="2">
        <v>50633</v>
      </c>
      <c r="AD54" s="2">
        <v>51395</v>
      </c>
      <c r="AE54" s="2">
        <v>52426</v>
      </c>
      <c r="AF54" s="2">
        <v>53084</v>
      </c>
      <c r="AG54" s="2">
        <v>53825</v>
      </c>
      <c r="AH54" s="2">
        <v>55285</v>
      </c>
      <c r="AI54" s="2">
        <v>55350</v>
      </c>
      <c r="AJ54" s="2">
        <v>57066</v>
      </c>
      <c r="AK54" s="2">
        <v>57779</v>
      </c>
      <c r="AL54" s="2">
        <v>58165</v>
      </c>
      <c r="AM54" s="2">
        <v>58761</v>
      </c>
      <c r="AN54" s="2">
        <v>59544</v>
      </c>
      <c r="AO54" s="2">
        <v>61247</v>
      </c>
      <c r="AP54" s="2">
        <v>61927</v>
      </c>
      <c r="AQ54" s="5" t="s">
        <v>254</v>
      </c>
      <c r="AR54" s="5" t="s">
        <v>254</v>
      </c>
      <c r="AS54" s="5" t="s">
        <v>254</v>
      </c>
      <c r="AT54" s="5" t="s">
        <v>254</v>
      </c>
      <c r="AU54" s="5" t="s">
        <v>254</v>
      </c>
      <c r="AV54" s="5" t="s">
        <v>254</v>
      </c>
      <c r="AW54" s="5" t="s">
        <v>254</v>
      </c>
      <c r="BB54" s="4" t="s">
        <v>106</v>
      </c>
      <c r="BC54">
        <f>B54-B78</f>
        <v>4749</v>
      </c>
      <c r="BD54">
        <f t="shared" ref="BD54:CX59" si="193">C54-C78</f>
        <v>5316</v>
      </c>
      <c r="BE54">
        <f t="shared" si="193"/>
        <v>5385</v>
      </c>
      <c r="BF54">
        <f t="shared" si="193"/>
        <v>6586</v>
      </c>
      <c r="BG54">
        <f t="shared" si="193"/>
        <v>7143</v>
      </c>
      <c r="BH54">
        <f t="shared" si="193"/>
        <v>7931</v>
      </c>
      <c r="BI54">
        <f t="shared" si="193"/>
        <v>8417</v>
      </c>
      <c r="BJ54">
        <f t="shared" si="193"/>
        <v>8982</v>
      </c>
      <c r="BK54">
        <f t="shared" si="193"/>
        <v>10450</v>
      </c>
      <c r="BL54">
        <f t="shared" si="193"/>
        <v>11576</v>
      </c>
      <c r="BM54">
        <f t="shared" si="193"/>
        <v>12520</v>
      </c>
      <c r="BN54">
        <f t="shared" si="193"/>
        <v>12345</v>
      </c>
      <c r="BO54">
        <f t="shared" si="193"/>
        <v>13849</v>
      </c>
      <c r="BP54">
        <f t="shared" si="193"/>
        <v>14515</v>
      </c>
      <c r="BQ54">
        <f t="shared" si="193"/>
        <v>15698</v>
      </c>
      <c r="BR54">
        <f t="shared" si="193"/>
        <v>16648</v>
      </c>
      <c r="BS54">
        <f t="shared" si="193"/>
        <v>17527</v>
      </c>
      <c r="BT54">
        <f t="shared" si="193"/>
        <v>18643</v>
      </c>
      <c r="BU54">
        <f t="shared" si="193"/>
        <v>19765</v>
      </c>
      <c r="BV54">
        <f t="shared" si="193"/>
        <v>19917</v>
      </c>
      <c r="BW54">
        <f t="shared" si="193"/>
        <v>21458</v>
      </c>
      <c r="BX54">
        <f t="shared" si="193"/>
        <v>22338</v>
      </c>
      <c r="BY54">
        <f t="shared" si="193"/>
        <v>23066</v>
      </c>
      <c r="BZ54">
        <f t="shared" si="193"/>
        <v>24337</v>
      </c>
      <c r="CA54">
        <f t="shared" si="193"/>
        <v>25055</v>
      </c>
      <c r="CB54">
        <f t="shared" si="193"/>
        <v>25659</v>
      </c>
      <c r="CC54">
        <f t="shared" si="193"/>
        <v>26921</v>
      </c>
      <c r="CD54">
        <f t="shared" si="193"/>
        <v>27881</v>
      </c>
      <c r="CE54">
        <f t="shared" si="193"/>
        <v>28664</v>
      </c>
      <c r="CF54">
        <f t="shared" si="193"/>
        <v>29888</v>
      </c>
      <c r="CG54">
        <f t="shared" si="193"/>
        <v>30382</v>
      </c>
      <c r="CH54">
        <f t="shared" si="193"/>
        <v>31401</v>
      </c>
      <c r="CI54">
        <f t="shared" si="193"/>
        <v>32591</v>
      </c>
      <c r="CJ54">
        <f t="shared" si="193"/>
        <v>32795</v>
      </c>
      <c r="CK54">
        <f t="shared" si="193"/>
        <v>34658</v>
      </c>
      <c r="CL54">
        <f t="shared" si="193"/>
        <v>35613</v>
      </c>
      <c r="CM54">
        <f t="shared" si="193"/>
        <v>35506</v>
      </c>
      <c r="CN54">
        <f t="shared" si="193"/>
        <v>36461</v>
      </c>
      <c r="CO54">
        <f t="shared" si="193"/>
        <v>37343</v>
      </c>
      <c r="CP54">
        <f t="shared" si="193"/>
        <v>38888</v>
      </c>
      <c r="CQ54">
        <f t="shared" si="193"/>
        <v>39785</v>
      </c>
      <c r="CR54" t="e">
        <f t="shared" si="193"/>
        <v>#VALUE!</v>
      </c>
      <c r="CS54" t="e">
        <f t="shared" si="193"/>
        <v>#VALUE!</v>
      </c>
      <c r="CT54" t="e">
        <f t="shared" si="193"/>
        <v>#VALUE!</v>
      </c>
      <c r="CU54" t="e">
        <f t="shared" si="193"/>
        <v>#VALUE!</v>
      </c>
      <c r="CV54" t="e">
        <f t="shared" si="193"/>
        <v>#VALUE!</v>
      </c>
      <c r="CW54" t="e">
        <f t="shared" si="193"/>
        <v>#VALUE!</v>
      </c>
      <c r="CX54" t="e">
        <f t="shared" si="193"/>
        <v>#VALUE!</v>
      </c>
      <c r="CZ54">
        <v>22758.270833333332</v>
      </c>
      <c r="DB54" s="4" t="s">
        <v>106</v>
      </c>
      <c r="DC54">
        <v>6493.7291666666679</v>
      </c>
      <c r="DD54">
        <v>6510.7291666666679</v>
      </c>
      <c r="DE54">
        <v>29150</v>
      </c>
      <c r="DF54">
        <v>30048</v>
      </c>
      <c r="DG54">
        <v>30664</v>
      </c>
      <c r="DH54">
        <v>31232</v>
      </c>
      <c r="DI54">
        <v>31679</v>
      </c>
      <c r="DJ54">
        <v>32371</v>
      </c>
      <c r="DK54">
        <v>33635</v>
      </c>
      <c r="DL54">
        <v>34448</v>
      </c>
      <c r="DM54">
        <v>35608</v>
      </c>
      <c r="DN54">
        <v>35755</v>
      </c>
      <c r="DO54">
        <v>37155</v>
      </c>
      <c r="DP54">
        <v>37823</v>
      </c>
      <c r="DQ54">
        <v>38946</v>
      </c>
      <c r="DR54">
        <v>39665</v>
      </c>
      <c r="DS54">
        <v>40613</v>
      </c>
      <c r="DT54">
        <v>41856</v>
      </c>
      <c r="DU54">
        <v>42673</v>
      </c>
      <c r="DV54">
        <v>42792</v>
      </c>
      <c r="DW54">
        <v>44414</v>
      </c>
      <c r="DX54">
        <v>45159</v>
      </c>
      <c r="DY54">
        <v>45995</v>
      </c>
      <c r="DZ54">
        <v>47130</v>
      </c>
      <c r="EA54">
        <v>47790</v>
      </c>
      <c r="EB54">
        <v>48607</v>
      </c>
      <c r="EC54">
        <v>49531</v>
      </c>
      <c r="ED54">
        <v>50633</v>
      </c>
      <c r="EE54">
        <v>51395</v>
      </c>
      <c r="EF54">
        <v>52426</v>
      </c>
      <c r="EG54">
        <v>53084</v>
      </c>
      <c r="EH54">
        <v>53825</v>
      </c>
      <c r="EI54">
        <v>55285</v>
      </c>
      <c r="EJ54">
        <v>55350</v>
      </c>
      <c r="EK54">
        <v>57066</v>
      </c>
      <c r="EL54">
        <v>57779</v>
      </c>
      <c r="EM54">
        <v>58165</v>
      </c>
      <c r="EN54">
        <v>58761</v>
      </c>
      <c r="EO54">
        <v>59544</v>
      </c>
      <c r="EP54">
        <v>61247</v>
      </c>
      <c r="EQ54">
        <v>61927</v>
      </c>
      <c r="ER54" t="s">
        <v>254</v>
      </c>
      <c r="ES54" t="s">
        <v>254</v>
      </c>
      <c r="ET54" t="s">
        <v>254</v>
      </c>
      <c r="EU54" t="s">
        <v>254</v>
      </c>
      <c r="EV54" t="s">
        <v>254</v>
      </c>
      <c r="EW54" t="s">
        <v>254</v>
      </c>
      <c r="EX54" t="s">
        <v>254</v>
      </c>
    </row>
    <row r="55" spans="1:154" x14ac:dyDescent="0.2">
      <c r="A55" s="4" t="s">
        <v>107</v>
      </c>
      <c r="B55" s="2">
        <v>22126</v>
      </c>
      <c r="C55" s="2">
        <v>21450</v>
      </c>
      <c r="D55" s="2">
        <v>21553</v>
      </c>
      <c r="E55" s="2">
        <v>22180</v>
      </c>
      <c r="F55" s="2">
        <v>22967</v>
      </c>
      <c r="G55" s="2">
        <v>23587</v>
      </c>
      <c r="H55" s="2">
        <v>24606</v>
      </c>
      <c r="I55" s="2">
        <v>25155</v>
      </c>
      <c r="J55" s="2">
        <v>25757</v>
      </c>
      <c r="K55" s="2">
        <v>27165</v>
      </c>
      <c r="L55" s="2">
        <v>27843</v>
      </c>
      <c r="M55" s="2">
        <v>28931</v>
      </c>
      <c r="N55" s="2">
        <v>29298</v>
      </c>
      <c r="O55" s="2">
        <v>30498</v>
      </c>
      <c r="P55" s="2">
        <v>31688</v>
      </c>
      <c r="Q55" s="2">
        <v>32407</v>
      </c>
      <c r="R55" s="2">
        <v>32980</v>
      </c>
      <c r="S55" s="2">
        <v>34007</v>
      </c>
      <c r="T55" s="2">
        <v>34748</v>
      </c>
      <c r="U55" s="2">
        <v>35744</v>
      </c>
      <c r="V55" s="2">
        <v>36543</v>
      </c>
      <c r="W55" s="2">
        <v>37668</v>
      </c>
      <c r="X55" s="2">
        <v>38469</v>
      </c>
      <c r="Y55" s="2">
        <v>39304</v>
      </c>
      <c r="Z55" s="2">
        <v>39991</v>
      </c>
      <c r="AA55" s="2">
        <v>41073</v>
      </c>
      <c r="AB55" s="2">
        <v>42110</v>
      </c>
      <c r="AC55" s="2">
        <v>42502</v>
      </c>
      <c r="AD55" s="2">
        <v>43215</v>
      </c>
      <c r="AE55" s="2">
        <v>44317</v>
      </c>
      <c r="AF55" s="2">
        <v>45368</v>
      </c>
      <c r="AG55" s="2">
        <v>46434</v>
      </c>
      <c r="AH55" s="2">
        <v>46834</v>
      </c>
      <c r="AI55" s="2">
        <v>48434</v>
      </c>
      <c r="AJ55" s="2">
        <v>48529</v>
      </c>
      <c r="AK55" s="2">
        <v>49699</v>
      </c>
      <c r="AL55" s="2">
        <v>50102</v>
      </c>
      <c r="AM55" s="2">
        <v>50862</v>
      </c>
      <c r="AN55" s="2">
        <v>52019</v>
      </c>
      <c r="AO55" s="2">
        <v>52930</v>
      </c>
      <c r="AP55" s="2">
        <v>54134</v>
      </c>
      <c r="AQ55" s="2">
        <v>61452</v>
      </c>
      <c r="AR55" s="5" t="s">
        <v>254</v>
      </c>
      <c r="AS55" s="5" t="s">
        <v>254</v>
      </c>
      <c r="AT55" s="5" t="s">
        <v>254</v>
      </c>
      <c r="AU55" s="5" t="s">
        <v>254</v>
      </c>
      <c r="AV55" s="5" t="s">
        <v>254</v>
      </c>
      <c r="AW55" s="5" t="s">
        <v>254</v>
      </c>
      <c r="BB55" s="4" t="s">
        <v>107</v>
      </c>
      <c r="BC55">
        <f t="shared" ref="BC55:BC118" si="194">B55-B79</f>
        <v>3867</v>
      </c>
      <c r="BD55">
        <f t="shared" si="193"/>
        <v>3833</v>
      </c>
      <c r="BE55">
        <f t="shared" si="193"/>
        <v>3994</v>
      </c>
      <c r="BF55">
        <f t="shared" si="193"/>
        <v>4618</v>
      </c>
      <c r="BG55">
        <f t="shared" si="193"/>
        <v>5565</v>
      </c>
      <c r="BH55">
        <f t="shared" si="193"/>
        <v>6137</v>
      </c>
      <c r="BI55">
        <f t="shared" si="193"/>
        <v>7427</v>
      </c>
      <c r="BJ55">
        <f t="shared" si="193"/>
        <v>7956</v>
      </c>
      <c r="BK55">
        <f t="shared" si="193"/>
        <v>8419</v>
      </c>
      <c r="BL55">
        <f t="shared" si="193"/>
        <v>9905</v>
      </c>
      <c r="BM55">
        <f t="shared" si="193"/>
        <v>10712</v>
      </c>
      <c r="BN55">
        <f t="shared" si="193"/>
        <v>11768</v>
      </c>
      <c r="BO55">
        <f t="shared" si="193"/>
        <v>11912</v>
      </c>
      <c r="BP55">
        <f t="shared" si="193"/>
        <v>13266</v>
      </c>
      <c r="BQ55">
        <f t="shared" si="193"/>
        <v>14551</v>
      </c>
      <c r="BR55">
        <f t="shared" si="193"/>
        <v>15200</v>
      </c>
      <c r="BS55">
        <f t="shared" si="193"/>
        <v>15773</v>
      </c>
      <c r="BT55">
        <f t="shared" si="193"/>
        <v>16659</v>
      </c>
      <c r="BU55">
        <f t="shared" si="193"/>
        <v>17695</v>
      </c>
      <c r="BV55">
        <f t="shared" si="193"/>
        <v>18546</v>
      </c>
      <c r="BW55">
        <f t="shared" si="193"/>
        <v>19316</v>
      </c>
      <c r="BX55">
        <f t="shared" si="193"/>
        <v>20765</v>
      </c>
      <c r="BY55">
        <f t="shared" si="193"/>
        <v>21361</v>
      </c>
      <c r="BZ55">
        <f t="shared" si="193"/>
        <v>22081</v>
      </c>
      <c r="CA55">
        <f t="shared" si="193"/>
        <v>22990</v>
      </c>
      <c r="CB55">
        <f t="shared" si="193"/>
        <v>24097</v>
      </c>
      <c r="CC55">
        <f t="shared" si="193"/>
        <v>25260</v>
      </c>
      <c r="CD55">
        <f t="shared" si="193"/>
        <v>25668</v>
      </c>
      <c r="CE55">
        <f t="shared" si="193"/>
        <v>26405</v>
      </c>
      <c r="CF55">
        <f t="shared" si="193"/>
        <v>27581</v>
      </c>
      <c r="CG55">
        <f t="shared" si="193"/>
        <v>28413</v>
      </c>
      <c r="CH55">
        <f t="shared" si="193"/>
        <v>29669</v>
      </c>
      <c r="CI55">
        <f t="shared" si="193"/>
        <v>29873</v>
      </c>
      <c r="CJ55">
        <f t="shared" si="193"/>
        <v>31579</v>
      </c>
      <c r="CK55">
        <f t="shared" si="193"/>
        <v>31709</v>
      </c>
      <c r="CL55">
        <f t="shared" si="193"/>
        <v>32899</v>
      </c>
      <c r="CM55">
        <f t="shared" si="193"/>
        <v>33046</v>
      </c>
      <c r="CN55">
        <f t="shared" si="193"/>
        <v>34154</v>
      </c>
      <c r="CO55">
        <f t="shared" si="193"/>
        <v>35372</v>
      </c>
      <c r="CP55">
        <f t="shared" si="193"/>
        <v>36209</v>
      </c>
      <c r="CQ55">
        <f t="shared" si="193"/>
        <v>37528</v>
      </c>
      <c r="CR55">
        <f t="shared" si="193"/>
        <v>44958</v>
      </c>
      <c r="CS55" t="e">
        <f t="shared" si="193"/>
        <v>#VALUE!</v>
      </c>
      <c r="CT55" t="e">
        <f t="shared" si="193"/>
        <v>#VALUE!</v>
      </c>
      <c r="CU55" t="e">
        <f t="shared" si="193"/>
        <v>#VALUE!</v>
      </c>
      <c r="CV55" t="e">
        <f t="shared" si="193"/>
        <v>#VALUE!</v>
      </c>
      <c r="CW55" t="e">
        <f t="shared" si="193"/>
        <v>#VALUE!</v>
      </c>
      <c r="CX55" t="e">
        <f t="shared" si="193"/>
        <v>#VALUE!</v>
      </c>
      <c r="CZ55">
        <v>16979.458333333332</v>
      </c>
      <c r="DB55" s="4" t="s">
        <v>107</v>
      </c>
      <c r="DC55">
        <v>5146.5416666666679</v>
      </c>
      <c r="DD55">
        <v>4470.5416666666679</v>
      </c>
      <c r="DE55">
        <v>21553</v>
      </c>
      <c r="DF55">
        <v>22180</v>
      </c>
      <c r="DG55">
        <v>22967</v>
      </c>
      <c r="DH55">
        <v>23587</v>
      </c>
      <c r="DI55">
        <v>24606</v>
      </c>
      <c r="DJ55">
        <v>25155</v>
      </c>
      <c r="DK55">
        <v>25757</v>
      </c>
      <c r="DL55">
        <v>27165</v>
      </c>
      <c r="DM55">
        <v>27843</v>
      </c>
      <c r="DN55">
        <v>28931</v>
      </c>
      <c r="DO55">
        <v>29298</v>
      </c>
      <c r="DP55">
        <v>30498</v>
      </c>
      <c r="DQ55">
        <v>31688</v>
      </c>
      <c r="DR55">
        <v>32407</v>
      </c>
      <c r="DS55">
        <v>32980</v>
      </c>
      <c r="DT55">
        <v>34007</v>
      </c>
      <c r="DU55">
        <v>34748</v>
      </c>
      <c r="DV55">
        <v>35744</v>
      </c>
      <c r="DW55">
        <v>36543</v>
      </c>
      <c r="DX55">
        <v>37668</v>
      </c>
      <c r="DY55">
        <v>38469</v>
      </c>
      <c r="DZ55">
        <v>39304</v>
      </c>
      <c r="EA55">
        <v>39991</v>
      </c>
      <c r="EB55">
        <v>41073</v>
      </c>
      <c r="EC55">
        <v>42110</v>
      </c>
      <c r="ED55">
        <v>42502</v>
      </c>
      <c r="EE55">
        <v>43215</v>
      </c>
      <c r="EF55">
        <v>44317</v>
      </c>
      <c r="EG55">
        <v>45368</v>
      </c>
      <c r="EH55">
        <v>46434</v>
      </c>
      <c r="EI55">
        <v>46834</v>
      </c>
      <c r="EJ55">
        <v>48434</v>
      </c>
      <c r="EK55">
        <v>48529</v>
      </c>
      <c r="EL55">
        <v>49699</v>
      </c>
      <c r="EM55">
        <v>50102</v>
      </c>
      <c r="EN55">
        <v>50862</v>
      </c>
      <c r="EO55">
        <v>52019</v>
      </c>
      <c r="EP55">
        <v>52930</v>
      </c>
      <c r="EQ55">
        <v>54134</v>
      </c>
      <c r="ER55">
        <v>61452</v>
      </c>
      <c r="ES55" t="s">
        <v>254</v>
      </c>
      <c r="ET55" t="s">
        <v>254</v>
      </c>
      <c r="EU55" t="s">
        <v>254</v>
      </c>
      <c r="EV55" t="s">
        <v>254</v>
      </c>
      <c r="EW55" t="s">
        <v>254</v>
      </c>
      <c r="EX55" t="s">
        <v>254</v>
      </c>
    </row>
    <row r="56" spans="1:154" x14ac:dyDescent="0.2">
      <c r="A56" s="4" t="s">
        <v>108</v>
      </c>
      <c r="B56" s="2">
        <v>18296</v>
      </c>
      <c r="C56" s="2">
        <v>18358</v>
      </c>
      <c r="D56" s="2">
        <v>18611</v>
      </c>
      <c r="E56" s="2">
        <v>19313</v>
      </c>
      <c r="F56" s="2">
        <v>19930</v>
      </c>
      <c r="G56" s="2">
        <v>20372</v>
      </c>
      <c r="H56" s="2">
        <v>21370</v>
      </c>
      <c r="I56" s="2">
        <v>22020</v>
      </c>
      <c r="J56" s="2">
        <v>22995</v>
      </c>
      <c r="K56" s="2">
        <v>24022</v>
      </c>
      <c r="L56" s="2">
        <v>24794</v>
      </c>
      <c r="M56" s="2">
        <v>25482</v>
      </c>
      <c r="N56" s="2">
        <v>26092</v>
      </c>
      <c r="O56" s="2">
        <v>27062</v>
      </c>
      <c r="P56" s="2">
        <v>27425</v>
      </c>
      <c r="Q56" s="2">
        <v>28594</v>
      </c>
      <c r="R56" s="2">
        <v>29370</v>
      </c>
      <c r="S56" s="2">
        <v>30413</v>
      </c>
      <c r="T56" s="2">
        <v>31014</v>
      </c>
      <c r="U56" s="2">
        <v>31732</v>
      </c>
      <c r="V56" s="2">
        <v>33119</v>
      </c>
      <c r="W56" s="2">
        <v>33767</v>
      </c>
      <c r="X56" s="2">
        <v>34807</v>
      </c>
      <c r="Y56" s="2">
        <v>35472</v>
      </c>
      <c r="Z56" s="2">
        <v>36303</v>
      </c>
      <c r="AA56" s="2">
        <v>37005</v>
      </c>
      <c r="AB56" s="2">
        <v>37946</v>
      </c>
      <c r="AC56" s="2">
        <v>38712</v>
      </c>
      <c r="AD56" s="2">
        <v>39551</v>
      </c>
      <c r="AE56" s="2">
        <v>40436</v>
      </c>
      <c r="AF56" s="2">
        <v>41237</v>
      </c>
      <c r="AG56" s="2">
        <v>42113</v>
      </c>
      <c r="AH56" s="2">
        <v>42590</v>
      </c>
      <c r="AI56" s="2">
        <v>43685</v>
      </c>
      <c r="AJ56" s="2">
        <v>44750</v>
      </c>
      <c r="AK56" s="2">
        <v>45393</v>
      </c>
      <c r="AL56" s="2">
        <v>45714</v>
      </c>
      <c r="AM56" s="2">
        <v>46493</v>
      </c>
      <c r="AN56" s="2">
        <v>47619</v>
      </c>
      <c r="AO56" s="2">
        <v>48041</v>
      </c>
      <c r="AP56" s="2">
        <v>49426</v>
      </c>
      <c r="AQ56" s="2">
        <v>56331</v>
      </c>
      <c r="AR56" s="5" t="s">
        <v>254</v>
      </c>
      <c r="AS56" s="5" t="s">
        <v>254</v>
      </c>
      <c r="AT56" s="5" t="s">
        <v>254</v>
      </c>
      <c r="AU56" s="5" t="s">
        <v>254</v>
      </c>
      <c r="AV56" s="5" t="s">
        <v>254</v>
      </c>
      <c r="AW56" s="5" t="s">
        <v>254</v>
      </c>
      <c r="BB56" s="4" t="s">
        <v>108</v>
      </c>
      <c r="BC56">
        <f t="shared" si="194"/>
        <v>4530</v>
      </c>
      <c r="BD56">
        <f t="shared" si="193"/>
        <v>4623</v>
      </c>
      <c r="BE56">
        <f t="shared" si="193"/>
        <v>4933</v>
      </c>
      <c r="BF56">
        <f t="shared" si="193"/>
        <v>5792</v>
      </c>
      <c r="BG56">
        <f t="shared" si="193"/>
        <v>6292</v>
      </c>
      <c r="BH56">
        <f t="shared" si="193"/>
        <v>6703</v>
      </c>
      <c r="BI56">
        <f t="shared" si="193"/>
        <v>7522</v>
      </c>
      <c r="BJ56">
        <f t="shared" si="193"/>
        <v>8207</v>
      </c>
      <c r="BK56">
        <f t="shared" si="193"/>
        <v>9188</v>
      </c>
      <c r="BL56">
        <f t="shared" si="193"/>
        <v>10225</v>
      </c>
      <c r="BM56">
        <f t="shared" si="193"/>
        <v>10902</v>
      </c>
      <c r="BN56">
        <f t="shared" si="193"/>
        <v>11739</v>
      </c>
      <c r="BO56">
        <f t="shared" si="193"/>
        <v>12335</v>
      </c>
      <c r="BP56">
        <f t="shared" si="193"/>
        <v>13140</v>
      </c>
      <c r="BQ56">
        <f t="shared" si="193"/>
        <v>13753</v>
      </c>
      <c r="BR56">
        <f t="shared" si="193"/>
        <v>14806</v>
      </c>
      <c r="BS56">
        <f t="shared" si="193"/>
        <v>15649</v>
      </c>
      <c r="BT56">
        <f t="shared" si="193"/>
        <v>16718</v>
      </c>
      <c r="BU56">
        <f t="shared" si="193"/>
        <v>17395</v>
      </c>
      <c r="BV56">
        <f t="shared" si="193"/>
        <v>18230</v>
      </c>
      <c r="BW56">
        <f t="shared" si="193"/>
        <v>19320</v>
      </c>
      <c r="BX56">
        <f t="shared" si="193"/>
        <v>20158</v>
      </c>
      <c r="BY56">
        <f t="shared" si="193"/>
        <v>21118</v>
      </c>
      <c r="BZ56">
        <f t="shared" si="193"/>
        <v>22027</v>
      </c>
      <c r="CA56">
        <f t="shared" si="193"/>
        <v>22678</v>
      </c>
      <c r="CB56">
        <f t="shared" si="193"/>
        <v>23570</v>
      </c>
      <c r="CC56">
        <f t="shared" si="193"/>
        <v>24506</v>
      </c>
      <c r="CD56">
        <f t="shared" si="193"/>
        <v>25312</v>
      </c>
      <c r="CE56">
        <f t="shared" si="193"/>
        <v>26012</v>
      </c>
      <c r="CF56">
        <f t="shared" si="193"/>
        <v>27107</v>
      </c>
      <c r="CG56">
        <f t="shared" si="193"/>
        <v>27806</v>
      </c>
      <c r="CH56">
        <f t="shared" si="193"/>
        <v>28712</v>
      </c>
      <c r="CI56">
        <f t="shared" si="193"/>
        <v>29246</v>
      </c>
      <c r="CJ56">
        <f t="shared" si="193"/>
        <v>30441</v>
      </c>
      <c r="CK56">
        <f t="shared" si="193"/>
        <v>31417</v>
      </c>
      <c r="CL56">
        <f t="shared" si="193"/>
        <v>31991</v>
      </c>
      <c r="CM56">
        <f t="shared" si="193"/>
        <v>32536</v>
      </c>
      <c r="CN56">
        <f t="shared" si="193"/>
        <v>33173</v>
      </c>
      <c r="CO56">
        <f t="shared" si="193"/>
        <v>34333</v>
      </c>
      <c r="CP56">
        <f t="shared" si="193"/>
        <v>34639</v>
      </c>
      <c r="CQ56">
        <f t="shared" si="193"/>
        <v>36246</v>
      </c>
      <c r="CR56">
        <f t="shared" si="193"/>
        <v>42353</v>
      </c>
      <c r="CS56" t="e">
        <f t="shared" si="193"/>
        <v>#VALUE!</v>
      </c>
      <c r="CT56" t="e">
        <f t="shared" si="193"/>
        <v>#VALUE!</v>
      </c>
      <c r="CU56" t="e">
        <f t="shared" si="193"/>
        <v>#VALUE!</v>
      </c>
      <c r="CV56" t="e">
        <f t="shared" si="193"/>
        <v>#VALUE!</v>
      </c>
      <c r="CW56" t="e">
        <f t="shared" si="193"/>
        <v>#VALUE!</v>
      </c>
      <c r="CX56" t="e">
        <f t="shared" si="193"/>
        <v>#VALUE!</v>
      </c>
      <c r="CZ56">
        <v>13556.416666666666</v>
      </c>
      <c r="DB56" s="4" t="s">
        <v>108</v>
      </c>
      <c r="DC56">
        <v>4739.5833333333339</v>
      </c>
      <c r="DD56">
        <v>4801.5833333333339</v>
      </c>
      <c r="DE56">
        <v>18611</v>
      </c>
      <c r="DF56">
        <v>19313</v>
      </c>
      <c r="DG56">
        <v>19930</v>
      </c>
      <c r="DH56">
        <v>20372</v>
      </c>
      <c r="DI56">
        <v>21370</v>
      </c>
      <c r="DJ56">
        <v>22020</v>
      </c>
      <c r="DK56">
        <v>22995</v>
      </c>
      <c r="DL56">
        <v>24022</v>
      </c>
      <c r="DM56">
        <v>24794</v>
      </c>
      <c r="DN56">
        <v>25482</v>
      </c>
      <c r="DO56">
        <v>26092</v>
      </c>
      <c r="DP56">
        <v>27062</v>
      </c>
      <c r="DQ56">
        <v>27425</v>
      </c>
      <c r="DR56">
        <v>28594</v>
      </c>
      <c r="DS56">
        <v>29370</v>
      </c>
      <c r="DT56">
        <v>30413</v>
      </c>
      <c r="DU56">
        <v>31014</v>
      </c>
      <c r="DV56">
        <v>31732</v>
      </c>
      <c r="DW56">
        <v>33119</v>
      </c>
      <c r="DX56">
        <v>33767</v>
      </c>
      <c r="DY56">
        <v>34807</v>
      </c>
      <c r="DZ56">
        <v>35472</v>
      </c>
      <c r="EA56">
        <v>36303</v>
      </c>
      <c r="EB56">
        <v>37005</v>
      </c>
      <c r="EC56">
        <v>37946</v>
      </c>
      <c r="ED56">
        <v>38712</v>
      </c>
      <c r="EE56">
        <v>39551</v>
      </c>
      <c r="EF56">
        <v>40436</v>
      </c>
      <c r="EG56">
        <v>41237</v>
      </c>
      <c r="EH56">
        <v>42113</v>
      </c>
      <c r="EI56">
        <v>42590</v>
      </c>
      <c r="EJ56">
        <v>43685</v>
      </c>
      <c r="EK56">
        <v>44750</v>
      </c>
      <c r="EL56">
        <v>45393</v>
      </c>
      <c r="EM56">
        <v>45714</v>
      </c>
      <c r="EN56">
        <v>46493</v>
      </c>
      <c r="EO56">
        <v>47619</v>
      </c>
      <c r="EP56">
        <v>48041</v>
      </c>
      <c r="EQ56">
        <v>49426</v>
      </c>
      <c r="ER56">
        <v>56331</v>
      </c>
      <c r="ES56" t="s">
        <v>254</v>
      </c>
      <c r="ET56" t="s">
        <v>254</v>
      </c>
      <c r="EU56" t="s">
        <v>254</v>
      </c>
      <c r="EV56" t="s">
        <v>254</v>
      </c>
      <c r="EW56" t="s">
        <v>254</v>
      </c>
      <c r="EX56" t="s">
        <v>254</v>
      </c>
    </row>
    <row r="57" spans="1:154" x14ac:dyDescent="0.2">
      <c r="A57" s="4" t="s">
        <v>109</v>
      </c>
      <c r="B57" s="2">
        <v>14287</v>
      </c>
      <c r="C57" s="2">
        <v>14455</v>
      </c>
      <c r="D57" s="2">
        <v>14742</v>
      </c>
      <c r="E57" s="2">
        <v>15293</v>
      </c>
      <c r="F57" s="2">
        <v>16022</v>
      </c>
      <c r="G57" s="2">
        <v>16754</v>
      </c>
      <c r="H57" s="2">
        <v>17578</v>
      </c>
      <c r="I57" s="2">
        <v>18525</v>
      </c>
      <c r="J57" s="2">
        <v>19171</v>
      </c>
      <c r="K57" s="2">
        <v>19716</v>
      </c>
      <c r="L57" s="2">
        <v>20327</v>
      </c>
      <c r="M57" s="2">
        <v>21106</v>
      </c>
      <c r="N57" s="2">
        <v>22109</v>
      </c>
      <c r="O57" s="2">
        <v>22938</v>
      </c>
      <c r="P57" s="2">
        <v>23612</v>
      </c>
      <c r="Q57" s="2">
        <v>24519</v>
      </c>
      <c r="R57" s="2">
        <v>25048</v>
      </c>
      <c r="S57" s="2">
        <v>25758</v>
      </c>
      <c r="T57" s="2">
        <v>26612</v>
      </c>
      <c r="U57" s="2">
        <v>27254</v>
      </c>
      <c r="V57" s="2">
        <v>28164</v>
      </c>
      <c r="W57" s="2">
        <v>28898</v>
      </c>
      <c r="X57" s="2">
        <v>29646</v>
      </c>
      <c r="Y57" s="2">
        <v>30123</v>
      </c>
      <c r="Z57" s="2">
        <v>31195</v>
      </c>
      <c r="AA57" s="2">
        <v>31905</v>
      </c>
      <c r="AB57" s="2">
        <v>32451</v>
      </c>
      <c r="AC57" s="2">
        <v>33172</v>
      </c>
      <c r="AD57" s="2">
        <v>34205</v>
      </c>
      <c r="AE57" s="2">
        <v>34364</v>
      </c>
      <c r="AF57" s="2">
        <v>35549</v>
      </c>
      <c r="AG57" s="2">
        <v>35805</v>
      </c>
      <c r="AH57" s="2">
        <v>36938</v>
      </c>
      <c r="AI57" s="2">
        <v>37577</v>
      </c>
      <c r="AJ57" s="2">
        <v>38107</v>
      </c>
      <c r="AK57" s="2">
        <v>38670</v>
      </c>
      <c r="AL57" s="2">
        <v>39497</v>
      </c>
      <c r="AM57" s="2">
        <v>40588</v>
      </c>
      <c r="AN57" s="2">
        <v>40748</v>
      </c>
      <c r="AO57" s="2">
        <v>41689</v>
      </c>
      <c r="AP57" s="2">
        <v>42445</v>
      </c>
      <c r="AQ57" s="2">
        <v>48420</v>
      </c>
      <c r="AR57" s="2">
        <v>53442</v>
      </c>
      <c r="AS57" s="2">
        <v>57567</v>
      </c>
      <c r="AT57" s="2">
        <v>60516</v>
      </c>
      <c r="AU57" s="5" t="s">
        <v>254</v>
      </c>
      <c r="AV57" s="5" t="s">
        <v>254</v>
      </c>
      <c r="AW57" s="5" t="s">
        <v>254</v>
      </c>
      <c r="BB57" s="4" t="s">
        <v>109</v>
      </c>
      <c r="BC57">
        <f t="shared" si="194"/>
        <v>5049</v>
      </c>
      <c r="BD57">
        <f t="shared" si="193"/>
        <v>5180</v>
      </c>
      <c r="BE57">
        <f t="shared" si="193"/>
        <v>5620</v>
      </c>
      <c r="BF57">
        <f t="shared" si="193"/>
        <v>6210</v>
      </c>
      <c r="BG57">
        <f t="shared" si="193"/>
        <v>6883</v>
      </c>
      <c r="BH57">
        <f t="shared" si="193"/>
        <v>7560</v>
      </c>
      <c r="BI57">
        <f t="shared" si="193"/>
        <v>8312</v>
      </c>
      <c r="BJ57">
        <f t="shared" si="193"/>
        <v>9408</v>
      </c>
      <c r="BK57">
        <f t="shared" si="193"/>
        <v>9932</v>
      </c>
      <c r="BL57">
        <f t="shared" si="193"/>
        <v>10600</v>
      </c>
      <c r="BM57">
        <f t="shared" si="193"/>
        <v>11268</v>
      </c>
      <c r="BN57">
        <f t="shared" si="193"/>
        <v>12001</v>
      </c>
      <c r="BO57">
        <f t="shared" si="193"/>
        <v>12959</v>
      </c>
      <c r="BP57">
        <f t="shared" si="193"/>
        <v>13948</v>
      </c>
      <c r="BQ57">
        <f t="shared" si="193"/>
        <v>14583</v>
      </c>
      <c r="BR57">
        <f t="shared" si="193"/>
        <v>15348</v>
      </c>
      <c r="BS57">
        <f t="shared" si="193"/>
        <v>15954</v>
      </c>
      <c r="BT57">
        <f t="shared" si="193"/>
        <v>16644</v>
      </c>
      <c r="BU57">
        <f t="shared" si="193"/>
        <v>17627</v>
      </c>
      <c r="BV57">
        <f t="shared" si="193"/>
        <v>18259</v>
      </c>
      <c r="BW57">
        <f t="shared" si="193"/>
        <v>19137</v>
      </c>
      <c r="BX57">
        <f t="shared" si="193"/>
        <v>19772</v>
      </c>
      <c r="BY57">
        <f t="shared" si="193"/>
        <v>20519</v>
      </c>
      <c r="BZ57">
        <f t="shared" si="193"/>
        <v>21151</v>
      </c>
      <c r="CA57">
        <f t="shared" si="193"/>
        <v>22276</v>
      </c>
      <c r="CB57">
        <f t="shared" si="193"/>
        <v>22854</v>
      </c>
      <c r="CC57">
        <f t="shared" si="193"/>
        <v>23525</v>
      </c>
      <c r="CD57">
        <f t="shared" si="193"/>
        <v>24154</v>
      </c>
      <c r="CE57">
        <f t="shared" si="193"/>
        <v>25207</v>
      </c>
      <c r="CF57">
        <f t="shared" si="193"/>
        <v>25362</v>
      </c>
      <c r="CG57">
        <f t="shared" si="193"/>
        <v>26554</v>
      </c>
      <c r="CH57">
        <f t="shared" si="193"/>
        <v>26873</v>
      </c>
      <c r="CI57">
        <f t="shared" si="193"/>
        <v>27918</v>
      </c>
      <c r="CJ57">
        <f t="shared" si="193"/>
        <v>28650</v>
      </c>
      <c r="CK57">
        <f t="shared" si="193"/>
        <v>29145</v>
      </c>
      <c r="CL57">
        <f t="shared" si="193"/>
        <v>29801</v>
      </c>
      <c r="CM57">
        <f t="shared" si="193"/>
        <v>30534</v>
      </c>
      <c r="CN57">
        <f t="shared" si="193"/>
        <v>31731</v>
      </c>
      <c r="CO57">
        <f t="shared" si="193"/>
        <v>31816</v>
      </c>
      <c r="CP57">
        <f t="shared" si="193"/>
        <v>32874</v>
      </c>
      <c r="CQ57">
        <f t="shared" si="193"/>
        <v>33484</v>
      </c>
      <c r="CR57">
        <f t="shared" si="193"/>
        <v>39644</v>
      </c>
      <c r="CS57">
        <f t="shared" si="193"/>
        <v>44701</v>
      </c>
      <c r="CT57">
        <f t="shared" si="193"/>
        <v>48836</v>
      </c>
      <c r="CU57">
        <f t="shared" si="193"/>
        <v>51817</v>
      </c>
      <c r="CV57" t="e">
        <f t="shared" si="193"/>
        <v>#VALUE!</v>
      </c>
      <c r="CW57" t="e">
        <f t="shared" si="193"/>
        <v>#VALUE!</v>
      </c>
      <c r="CX57" t="e">
        <f t="shared" si="193"/>
        <v>#VALUE!</v>
      </c>
      <c r="CZ57">
        <v>8991.8333333333339</v>
      </c>
      <c r="DB57" s="4" t="s">
        <v>109</v>
      </c>
      <c r="DC57">
        <v>5295.1666666666661</v>
      </c>
      <c r="DD57">
        <v>5463.1666666666661</v>
      </c>
      <c r="DE57">
        <v>14742</v>
      </c>
      <c r="DF57">
        <v>15293</v>
      </c>
      <c r="DG57">
        <v>16022</v>
      </c>
      <c r="DH57">
        <v>16754</v>
      </c>
      <c r="DI57">
        <v>17578</v>
      </c>
      <c r="DJ57">
        <v>18525</v>
      </c>
      <c r="DK57">
        <v>19171</v>
      </c>
      <c r="DL57">
        <v>19716</v>
      </c>
      <c r="DM57">
        <v>20327</v>
      </c>
      <c r="DN57">
        <v>21106</v>
      </c>
      <c r="DO57">
        <v>22109</v>
      </c>
      <c r="DP57">
        <v>22938</v>
      </c>
      <c r="DQ57">
        <v>23612</v>
      </c>
      <c r="DR57">
        <v>24519</v>
      </c>
      <c r="DS57">
        <v>25048</v>
      </c>
      <c r="DT57">
        <v>25758</v>
      </c>
      <c r="DU57">
        <v>26612</v>
      </c>
      <c r="DV57">
        <v>27254</v>
      </c>
      <c r="DW57">
        <v>28164</v>
      </c>
      <c r="DX57">
        <v>28898</v>
      </c>
      <c r="DY57">
        <v>29646</v>
      </c>
      <c r="DZ57">
        <v>30123</v>
      </c>
      <c r="EA57">
        <v>31195</v>
      </c>
      <c r="EB57">
        <v>31905</v>
      </c>
      <c r="EC57">
        <v>32451</v>
      </c>
      <c r="ED57">
        <v>33172</v>
      </c>
      <c r="EE57">
        <v>34205</v>
      </c>
      <c r="EF57">
        <v>34364</v>
      </c>
      <c r="EG57">
        <v>35549</v>
      </c>
      <c r="EH57">
        <v>35805</v>
      </c>
      <c r="EI57">
        <v>36938</v>
      </c>
      <c r="EJ57">
        <v>37577</v>
      </c>
      <c r="EK57">
        <v>38107</v>
      </c>
      <c r="EL57">
        <v>38670</v>
      </c>
      <c r="EM57">
        <v>39497</v>
      </c>
      <c r="EN57">
        <v>40588</v>
      </c>
      <c r="EO57">
        <v>40748</v>
      </c>
      <c r="EP57">
        <v>41689</v>
      </c>
      <c r="EQ57">
        <v>42445</v>
      </c>
      <c r="ER57">
        <v>48420</v>
      </c>
      <c r="ES57">
        <v>53442</v>
      </c>
      <c r="ET57">
        <v>57567</v>
      </c>
      <c r="EU57">
        <v>60516</v>
      </c>
      <c r="EV57" t="s">
        <v>254</v>
      </c>
      <c r="EW57" t="s">
        <v>254</v>
      </c>
      <c r="EX57" t="s">
        <v>254</v>
      </c>
    </row>
    <row r="58" spans="1:154" x14ac:dyDescent="0.2">
      <c r="A58" s="4" t="s">
        <v>110</v>
      </c>
      <c r="B58" s="2">
        <v>11865</v>
      </c>
      <c r="C58" s="2">
        <v>12054</v>
      </c>
      <c r="D58" s="2">
        <v>12628</v>
      </c>
      <c r="E58" s="2">
        <v>13076</v>
      </c>
      <c r="F58" s="2">
        <v>13547</v>
      </c>
      <c r="G58" s="2">
        <v>14267</v>
      </c>
      <c r="H58" s="2">
        <v>14970</v>
      </c>
      <c r="I58" s="2">
        <v>15501</v>
      </c>
      <c r="J58" s="2">
        <v>16244</v>
      </c>
      <c r="K58" s="2">
        <v>17004</v>
      </c>
      <c r="L58" s="2">
        <v>17719</v>
      </c>
      <c r="M58" s="2">
        <v>18278</v>
      </c>
      <c r="N58" s="2">
        <v>18997</v>
      </c>
      <c r="O58" s="2">
        <v>19746</v>
      </c>
      <c r="P58" s="2">
        <v>20537</v>
      </c>
      <c r="Q58" s="2">
        <v>21090</v>
      </c>
      <c r="R58" s="2">
        <v>21751</v>
      </c>
      <c r="S58" s="2">
        <v>22421</v>
      </c>
      <c r="T58" s="2">
        <v>23191</v>
      </c>
      <c r="U58" s="2">
        <v>23719</v>
      </c>
      <c r="V58" s="2">
        <v>24258</v>
      </c>
      <c r="W58" s="2">
        <v>25123</v>
      </c>
      <c r="X58" s="2">
        <v>26146</v>
      </c>
      <c r="Y58" s="2">
        <v>26451</v>
      </c>
      <c r="Z58" s="2">
        <v>27315</v>
      </c>
      <c r="AA58" s="2">
        <v>27984</v>
      </c>
      <c r="AB58" s="2">
        <v>28521</v>
      </c>
      <c r="AC58" s="2">
        <v>29065</v>
      </c>
      <c r="AD58" s="2">
        <v>30064</v>
      </c>
      <c r="AE58" s="2">
        <v>30602</v>
      </c>
      <c r="AF58" s="2">
        <v>31146</v>
      </c>
      <c r="AG58" s="2">
        <v>31492</v>
      </c>
      <c r="AH58" s="2">
        <v>32329</v>
      </c>
      <c r="AI58" s="2">
        <v>32799</v>
      </c>
      <c r="AJ58" s="2">
        <v>33674</v>
      </c>
      <c r="AK58" s="2">
        <v>34074</v>
      </c>
      <c r="AL58" s="2">
        <v>34590</v>
      </c>
      <c r="AM58" s="2">
        <v>35408</v>
      </c>
      <c r="AN58" s="2">
        <v>35905</v>
      </c>
      <c r="AO58" s="2">
        <v>36385</v>
      </c>
      <c r="AP58" s="2">
        <v>37265</v>
      </c>
      <c r="AQ58" s="2">
        <v>41921</v>
      </c>
      <c r="AR58" s="2">
        <v>45665</v>
      </c>
      <c r="AS58" s="2">
        <v>48438</v>
      </c>
      <c r="AT58" s="2">
        <v>49831</v>
      </c>
      <c r="AU58" s="2">
        <v>50858</v>
      </c>
      <c r="AV58" s="2">
        <v>51513</v>
      </c>
      <c r="AW58" s="2">
        <v>51653</v>
      </c>
      <c r="BB58" s="4" t="s">
        <v>110</v>
      </c>
      <c r="BC58">
        <f t="shared" si="194"/>
        <v>4335</v>
      </c>
      <c r="BD58">
        <f t="shared" si="193"/>
        <v>4619</v>
      </c>
      <c r="BE58">
        <f t="shared" si="193"/>
        <v>5295</v>
      </c>
      <c r="BF58">
        <f t="shared" si="193"/>
        <v>5814</v>
      </c>
      <c r="BG58">
        <f t="shared" si="193"/>
        <v>6393</v>
      </c>
      <c r="BH58">
        <f t="shared" si="193"/>
        <v>6720</v>
      </c>
      <c r="BI58">
        <f t="shared" si="193"/>
        <v>7480</v>
      </c>
      <c r="BJ58">
        <f t="shared" si="193"/>
        <v>8006</v>
      </c>
      <c r="BK58">
        <f t="shared" si="193"/>
        <v>8806</v>
      </c>
      <c r="BL58">
        <f t="shared" si="193"/>
        <v>9372</v>
      </c>
      <c r="BM58">
        <f t="shared" si="193"/>
        <v>10189</v>
      </c>
      <c r="BN58">
        <f t="shared" si="193"/>
        <v>10861</v>
      </c>
      <c r="BO58">
        <f t="shared" si="193"/>
        <v>11498</v>
      </c>
      <c r="BP58">
        <f t="shared" si="193"/>
        <v>12228</v>
      </c>
      <c r="BQ58">
        <f t="shared" si="193"/>
        <v>13057</v>
      </c>
      <c r="BR58">
        <f t="shared" si="193"/>
        <v>13592</v>
      </c>
      <c r="BS58">
        <f t="shared" si="193"/>
        <v>14265</v>
      </c>
      <c r="BT58">
        <f t="shared" si="193"/>
        <v>14964</v>
      </c>
      <c r="BU58">
        <f t="shared" si="193"/>
        <v>15745</v>
      </c>
      <c r="BV58">
        <f t="shared" si="193"/>
        <v>16145</v>
      </c>
      <c r="BW58">
        <f t="shared" si="193"/>
        <v>16833</v>
      </c>
      <c r="BX58">
        <f t="shared" si="193"/>
        <v>17625</v>
      </c>
      <c r="BY58">
        <f t="shared" si="193"/>
        <v>18512</v>
      </c>
      <c r="BZ58">
        <f t="shared" si="193"/>
        <v>18972</v>
      </c>
      <c r="CA58">
        <f t="shared" si="193"/>
        <v>19859</v>
      </c>
      <c r="CB58">
        <f t="shared" si="193"/>
        <v>20578</v>
      </c>
      <c r="CC58">
        <f t="shared" si="193"/>
        <v>21084</v>
      </c>
      <c r="CD58">
        <f t="shared" si="193"/>
        <v>21684</v>
      </c>
      <c r="CE58">
        <f t="shared" si="193"/>
        <v>22570</v>
      </c>
      <c r="CF58">
        <f t="shared" si="193"/>
        <v>23124</v>
      </c>
      <c r="CG58">
        <f t="shared" si="193"/>
        <v>23583</v>
      </c>
      <c r="CH58">
        <f t="shared" si="193"/>
        <v>24063</v>
      </c>
      <c r="CI58">
        <f t="shared" si="193"/>
        <v>24926</v>
      </c>
      <c r="CJ58">
        <f t="shared" si="193"/>
        <v>25322</v>
      </c>
      <c r="CK58">
        <f t="shared" si="193"/>
        <v>26219</v>
      </c>
      <c r="CL58">
        <f t="shared" si="193"/>
        <v>26636</v>
      </c>
      <c r="CM58">
        <f t="shared" si="193"/>
        <v>27137</v>
      </c>
      <c r="CN58">
        <f t="shared" si="193"/>
        <v>28064</v>
      </c>
      <c r="CO58">
        <f t="shared" si="193"/>
        <v>28489</v>
      </c>
      <c r="CP58">
        <f t="shared" si="193"/>
        <v>29083</v>
      </c>
      <c r="CQ58">
        <f t="shared" si="193"/>
        <v>29964</v>
      </c>
      <c r="CR58">
        <f t="shared" si="193"/>
        <v>34570</v>
      </c>
      <c r="CS58">
        <f t="shared" si="193"/>
        <v>38252</v>
      </c>
      <c r="CT58">
        <f t="shared" si="193"/>
        <v>41244</v>
      </c>
      <c r="CU58">
        <f t="shared" si="193"/>
        <v>42635</v>
      </c>
      <c r="CV58">
        <f t="shared" si="193"/>
        <v>43713</v>
      </c>
      <c r="CW58">
        <f t="shared" si="193"/>
        <v>44270</v>
      </c>
      <c r="CX58">
        <f t="shared" si="193"/>
        <v>44610</v>
      </c>
      <c r="CZ58">
        <v>7418.229166666667</v>
      </c>
      <c r="DB58" s="4" t="s">
        <v>110</v>
      </c>
      <c r="DC58">
        <v>4446.770833333333</v>
      </c>
      <c r="DD58">
        <v>4635.770833333333</v>
      </c>
      <c r="DE58">
        <v>12628</v>
      </c>
      <c r="DF58">
        <v>13076</v>
      </c>
      <c r="DG58">
        <v>13547</v>
      </c>
      <c r="DH58">
        <v>14267</v>
      </c>
      <c r="DI58">
        <v>14970</v>
      </c>
      <c r="DJ58">
        <v>15501</v>
      </c>
      <c r="DK58">
        <v>16244</v>
      </c>
      <c r="DL58">
        <v>17004</v>
      </c>
      <c r="DM58">
        <v>17719</v>
      </c>
      <c r="DN58">
        <v>18278</v>
      </c>
      <c r="DO58">
        <v>18997</v>
      </c>
      <c r="DP58">
        <v>19746</v>
      </c>
      <c r="DQ58">
        <v>20537</v>
      </c>
      <c r="DR58">
        <v>21090</v>
      </c>
      <c r="DS58">
        <v>21751</v>
      </c>
      <c r="DT58">
        <v>22421</v>
      </c>
      <c r="DU58">
        <v>23191</v>
      </c>
      <c r="DV58">
        <v>23719</v>
      </c>
      <c r="DW58">
        <v>24258</v>
      </c>
      <c r="DX58">
        <v>25123</v>
      </c>
      <c r="DY58">
        <v>26146</v>
      </c>
      <c r="DZ58">
        <v>26451</v>
      </c>
      <c r="EA58">
        <v>27315</v>
      </c>
      <c r="EB58">
        <v>27984</v>
      </c>
      <c r="EC58">
        <v>28521</v>
      </c>
      <c r="ED58">
        <v>29065</v>
      </c>
      <c r="EE58">
        <v>30064</v>
      </c>
      <c r="EF58">
        <v>30602</v>
      </c>
      <c r="EG58">
        <v>31146</v>
      </c>
      <c r="EH58">
        <v>31492</v>
      </c>
      <c r="EI58">
        <v>32329</v>
      </c>
      <c r="EJ58">
        <v>32799</v>
      </c>
      <c r="EK58">
        <v>33674</v>
      </c>
      <c r="EL58">
        <v>34074</v>
      </c>
      <c r="EM58">
        <v>34590</v>
      </c>
      <c r="EN58">
        <v>35408</v>
      </c>
      <c r="EO58">
        <v>35905</v>
      </c>
      <c r="EP58">
        <v>36385</v>
      </c>
      <c r="EQ58">
        <v>37265</v>
      </c>
      <c r="ER58">
        <v>41921</v>
      </c>
      <c r="ES58">
        <v>45665</v>
      </c>
      <c r="ET58">
        <v>48438</v>
      </c>
      <c r="EU58">
        <v>49831</v>
      </c>
      <c r="EV58">
        <v>50858</v>
      </c>
      <c r="EW58">
        <v>51513</v>
      </c>
      <c r="EX58">
        <v>51653</v>
      </c>
    </row>
    <row r="59" spans="1:154" x14ac:dyDescent="0.2">
      <c r="A59" s="4" t="s">
        <v>111</v>
      </c>
      <c r="B59" s="2">
        <v>8930</v>
      </c>
      <c r="C59" s="2">
        <v>9357</v>
      </c>
      <c r="D59" s="2">
        <v>9920</v>
      </c>
      <c r="E59" s="2">
        <v>10332</v>
      </c>
      <c r="F59" s="2">
        <v>10836</v>
      </c>
      <c r="G59" s="2">
        <v>11699</v>
      </c>
      <c r="H59" s="2">
        <v>12289</v>
      </c>
      <c r="I59" s="2">
        <v>12676</v>
      </c>
      <c r="J59" s="2">
        <v>13380</v>
      </c>
      <c r="K59" s="2">
        <v>14246</v>
      </c>
      <c r="L59" s="2">
        <v>14862</v>
      </c>
      <c r="M59" s="2">
        <v>15114</v>
      </c>
      <c r="N59" s="2">
        <v>15720</v>
      </c>
      <c r="O59" s="2">
        <v>16447</v>
      </c>
      <c r="P59" s="2">
        <v>17096</v>
      </c>
      <c r="Q59" s="2">
        <v>17595</v>
      </c>
      <c r="R59" s="2">
        <v>18016</v>
      </c>
      <c r="S59" s="2">
        <v>19025</v>
      </c>
      <c r="T59" s="2">
        <v>19192</v>
      </c>
      <c r="U59" s="2">
        <v>20044</v>
      </c>
      <c r="V59" s="2">
        <v>20455</v>
      </c>
      <c r="W59" s="2">
        <v>20855</v>
      </c>
      <c r="X59" s="2">
        <v>21591</v>
      </c>
      <c r="Y59" s="2">
        <v>21952</v>
      </c>
      <c r="Z59" s="2">
        <v>22668</v>
      </c>
      <c r="AA59" s="2">
        <v>23401</v>
      </c>
      <c r="AB59" s="2">
        <v>23585</v>
      </c>
      <c r="AC59" s="2">
        <v>23948</v>
      </c>
      <c r="AD59" s="2">
        <v>24715</v>
      </c>
      <c r="AE59" s="2">
        <v>25136</v>
      </c>
      <c r="AF59" s="2">
        <v>25557</v>
      </c>
      <c r="AG59" s="2">
        <v>26057</v>
      </c>
      <c r="AH59" s="2">
        <v>26600</v>
      </c>
      <c r="AI59" s="2">
        <v>27064</v>
      </c>
      <c r="AJ59" s="2">
        <v>27720</v>
      </c>
      <c r="AK59" s="2">
        <v>27880</v>
      </c>
      <c r="AL59" s="2">
        <v>28214</v>
      </c>
      <c r="AM59" s="2">
        <v>29006</v>
      </c>
      <c r="AN59" s="2">
        <v>29180</v>
      </c>
      <c r="AO59" s="2">
        <v>29763</v>
      </c>
      <c r="AP59" s="2">
        <v>30475</v>
      </c>
      <c r="AQ59" s="2">
        <v>33119</v>
      </c>
      <c r="AR59" s="2">
        <v>35673</v>
      </c>
      <c r="AS59" s="2">
        <v>37295</v>
      </c>
      <c r="AT59" s="2">
        <v>38056</v>
      </c>
      <c r="AU59" s="2">
        <v>38604</v>
      </c>
      <c r="AV59" s="2">
        <v>38728</v>
      </c>
      <c r="AW59" s="2">
        <v>38499</v>
      </c>
      <c r="BB59" s="4" t="s">
        <v>111</v>
      </c>
      <c r="BC59">
        <f t="shared" si="194"/>
        <v>3020</v>
      </c>
      <c r="BD59">
        <f t="shared" si="193"/>
        <v>3349</v>
      </c>
      <c r="BE59">
        <f t="shared" si="193"/>
        <v>4017</v>
      </c>
      <c r="BF59">
        <f t="shared" si="193"/>
        <v>4538</v>
      </c>
      <c r="BG59">
        <f t="shared" si="193"/>
        <v>5015</v>
      </c>
      <c r="BH59">
        <f t="shared" si="193"/>
        <v>5666</v>
      </c>
      <c r="BI59">
        <f t="shared" si="193"/>
        <v>6389</v>
      </c>
      <c r="BJ59">
        <f t="shared" si="193"/>
        <v>6807</v>
      </c>
      <c r="BK59">
        <f t="shared" si="193"/>
        <v>7475</v>
      </c>
      <c r="BL59">
        <f t="shared" si="193"/>
        <v>8442</v>
      </c>
      <c r="BM59">
        <f t="shared" si="193"/>
        <v>8933</v>
      </c>
      <c r="BN59">
        <f t="shared" si="193"/>
        <v>9255</v>
      </c>
      <c r="BO59">
        <f t="shared" si="193"/>
        <v>9859</v>
      </c>
      <c r="BP59">
        <f t="shared" si="193"/>
        <v>10596</v>
      </c>
      <c r="BQ59">
        <f t="shared" si="193"/>
        <v>11041</v>
      </c>
      <c r="BR59">
        <f t="shared" si="193"/>
        <v>11528</v>
      </c>
      <c r="BS59">
        <f t="shared" si="193"/>
        <v>12132</v>
      </c>
      <c r="BT59">
        <f t="shared" si="193"/>
        <v>13174</v>
      </c>
      <c r="BU59">
        <f t="shared" si="193"/>
        <v>13220</v>
      </c>
      <c r="BV59">
        <f t="shared" si="193"/>
        <v>14189</v>
      </c>
      <c r="BW59">
        <f t="shared" si="193"/>
        <v>14622</v>
      </c>
      <c r="BX59">
        <f t="shared" ref="BX59:BX77" si="195">W59-W83</f>
        <v>14891</v>
      </c>
      <c r="BY59">
        <f t="shared" ref="BY59:BY77" si="196">X59-X83</f>
        <v>15660</v>
      </c>
      <c r="BZ59">
        <f t="shared" ref="BZ59:BZ77" si="197">Y59-Y83</f>
        <v>16219</v>
      </c>
      <c r="CA59">
        <f t="shared" ref="CA59:CA77" si="198">Z59-Z83</f>
        <v>16744</v>
      </c>
      <c r="CB59">
        <f t="shared" ref="CB59:CB77" si="199">AA59-AA83</f>
        <v>17614</v>
      </c>
      <c r="CC59">
        <f t="shared" ref="CC59:CC77" si="200">AB59-AB83</f>
        <v>17680</v>
      </c>
      <c r="CD59">
        <f t="shared" ref="CD59:CD77" si="201">AC59-AC83</f>
        <v>18082</v>
      </c>
      <c r="CE59">
        <f t="shared" ref="CE59:CE77" si="202">AD59-AD83</f>
        <v>18819</v>
      </c>
      <c r="CF59">
        <f t="shared" ref="CF59:CF77" si="203">AE59-AE83</f>
        <v>19295</v>
      </c>
      <c r="CG59">
        <f t="shared" ref="CG59:CG77" si="204">AF59-AF83</f>
        <v>19561</v>
      </c>
      <c r="CH59">
        <f t="shared" ref="CH59:CH77" si="205">AG59-AG83</f>
        <v>20236</v>
      </c>
      <c r="CI59">
        <f t="shared" ref="CI59:CI77" si="206">AH59-AH83</f>
        <v>20850</v>
      </c>
      <c r="CJ59">
        <f t="shared" ref="CJ59:CJ77" si="207">AI59-AI83</f>
        <v>21280</v>
      </c>
      <c r="CK59">
        <f t="shared" ref="CK59:CK77" si="208">AJ59-AJ83</f>
        <v>21963</v>
      </c>
      <c r="CL59">
        <f t="shared" ref="CL59:CL77" si="209">AK59-AK83</f>
        <v>22145</v>
      </c>
      <c r="CM59">
        <f t="shared" ref="CM59:CM77" si="210">AL59-AL83</f>
        <v>22418</v>
      </c>
      <c r="CN59">
        <f t="shared" ref="CN59:CN77" si="211">AM59-AM83</f>
        <v>23354</v>
      </c>
      <c r="CO59">
        <f t="shared" ref="CO59:CO77" si="212">AN59-AN83</f>
        <v>23476</v>
      </c>
      <c r="CP59">
        <f t="shared" ref="CP59:CP77" si="213">AO59-AO83</f>
        <v>24104</v>
      </c>
      <c r="CQ59">
        <f t="shared" ref="CQ59:CQ77" si="214">AP59-AP83</f>
        <v>24751</v>
      </c>
      <c r="CR59">
        <f t="shared" ref="CR59:CR77" si="215">AQ59-AQ83</f>
        <v>27378</v>
      </c>
      <c r="CS59">
        <f t="shared" ref="CS59:CS77" si="216">AR59-AR83</f>
        <v>30016</v>
      </c>
      <c r="CT59">
        <f t="shared" ref="CT59:CT77" si="217">AS59-AS83</f>
        <v>31724</v>
      </c>
      <c r="CU59">
        <f t="shared" ref="CU59:CU77" si="218">AT59-AT83</f>
        <v>32407</v>
      </c>
      <c r="CV59">
        <f t="shared" ref="CV59:CV77" si="219">AU59-AU83</f>
        <v>32969</v>
      </c>
      <c r="CW59">
        <f t="shared" ref="CW59:CW77" si="220">AV59-AV83</f>
        <v>33147</v>
      </c>
      <c r="CX59">
        <f t="shared" ref="CX59:CX77" si="221">AW59-AW83</f>
        <v>32870</v>
      </c>
      <c r="CZ59">
        <v>5826.083333333333</v>
      </c>
      <c r="DB59" s="4" t="s">
        <v>111</v>
      </c>
      <c r="DC59">
        <v>3103.916666666667</v>
      </c>
      <c r="DD59">
        <v>3530.916666666667</v>
      </c>
      <c r="DE59">
        <v>9920</v>
      </c>
      <c r="DF59">
        <v>10332</v>
      </c>
      <c r="DG59">
        <v>10836</v>
      </c>
      <c r="DH59">
        <v>11699</v>
      </c>
      <c r="DI59">
        <v>12289</v>
      </c>
      <c r="DJ59">
        <v>12676</v>
      </c>
      <c r="DK59">
        <v>13380</v>
      </c>
      <c r="DL59">
        <v>14246</v>
      </c>
      <c r="DM59">
        <v>14862</v>
      </c>
      <c r="DN59">
        <v>15114</v>
      </c>
      <c r="DO59">
        <v>15720</v>
      </c>
      <c r="DP59">
        <v>16447</v>
      </c>
      <c r="DQ59">
        <v>17096</v>
      </c>
      <c r="DR59">
        <v>17595</v>
      </c>
      <c r="DS59">
        <v>18016</v>
      </c>
      <c r="DT59">
        <v>19025</v>
      </c>
      <c r="DU59">
        <v>19192</v>
      </c>
      <c r="DV59">
        <v>20044</v>
      </c>
      <c r="DW59">
        <v>20455</v>
      </c>
      <c r="DX59">
        <v>20855</v>
      </c>
      <c r="DY59">
        <v>21591</v>
      </c>
      <c r="DZ59">
        <v>21952</v>
      </c>
      <c r="EA59">
        <v>22668</v>
      </c>
      <c r="EB59">
        <v>23401</v>
      </c>
      <c r="EC59">
        <v>23585</v>
      </c>
      <c r="ED59">
        <v>23948</v>
      </c>
      <c r="EE59">
        <v>24715</v>
      </c>
      <c r="EF59">
        <v>25136</v>
      </c>
      <c r="EG59">
        <v>25557</v>
      </c>
      <c r="EH59">
        <v>26057</v>
      </c>
      <c r="EI59">
        <v>26600</v>
      </c>
      <c r="EJ59">
        <v>27064</v>
      </c>
      <c r="EK59">
        <v>27720</v>
      </c>
      <c r="EL59">
        <v>27880</v>
      </c>
      <c r="EM59">
        <v>28214</v>
      </c>
      <c r="EN59">
        <v>29006</v>
      </c>
      <c r="EO59">
        <v>29180</v>
      </c>
      <c r="EP59">
        <v>29763</v>
      </c>
      <c r="EQ59">
        <v>30475</v>
      </c>
      <c r="ER59">
        <v>33119</v>
      </c>
      <c r="ES59">
        <v>35673</v>
      </c>
      <c r="ET59">
        <v>37295</v>
      </c>
      <c r="EU59">
        <v>38056</v>
      </c>
      <c r="EV59">
        <v>38604</v>
      </c>
      <c r="EW59">
        <v>38728</v>
      </c>
      <c r="EX59">
        <v>38499</v>
      </c>
    </row>
    <row r="60" spans="1:154" x14ac:dyDescent="0.2">
      <c r="A60" s="4" t="s">
        <v>112</v>
      </c>
      <c r="B60" s="2">
        <v>8061</v>
      </c>
      <c r="C60" s="2">
        <v>8161</v>
      </c>
      <c r="D60" s="2">
        <v>8470</v>
      </c>
      <c r="E60" s="2">
        <v>9063</v>
      </c>
      <c r="F60" s="2">
        <v>9420</v>
      </c>
      <c r="G60" s="2">
        <v>10019</v>
      </c>
      <c r="H60" s="2">
        <v>10419</v>
      </c>
      <c r="I60" s="2">
        <v>11149</v>
      </c>
      <c r="J60" s="2">
        <v>11551</v>
      </c>
      <c r="K60" s="2">
        <v>12207</v>
      </c>
      <c r="L60" s="2">
        <v>12614</v>
      </c>
      <c r="M60" s="2">
        <v>13242</v>
      </c>
      <c r="N60" s="2">
        <v>13603</v>
      </c>
      <c r="O60" s="2">
        <v>14262</v>
      </c>
      <c r="P60" s="2">
        <v>14737</v>
      </c>
      <c r="Q60" s="2">
        <v>15305</v>
      </c>
      <c r="R60" s="2">
        <v>15618</v>
      </c>
      <c r="S60" s="2">
        <v>16378</v>
      </c>
      <c r="T60" s="2">
        <v>16653</v>
      </c>
      <c r="U60" s="2">
        <v>17000</v>
      </c>
      <c r="V60" s="2">
        <v>17739</v>
      </c>
      <c r="W60" s="2">
        <v>18302</v>
      </c>
      <c r="X60" s="2">
        <v>18676</v>
      </c>
      <c r="Y60" s="2">
        <v>19036</v>
      </c>
      <c r="Z60" s="2">
        <v>19613</v>
      </c>
      <c r="AA60" s="2">
        <v>20128</v>
      </c>
      <c r="AB60" s="2">
        <v>20164</v>
      </c>
      <c r="AC60" s="2">
        <v>20640</v>
      </c>
      <c r="AD60" s="2">
        <v>20929</v>
      </c>
      <c r="AE60" s="2">
        <v>21504</v>
      </c>
      <c r="AF60" s="2">
        <v>21687</v>
      </c>
      <c r="AG60" s="2">
        <v>22358</v>
      </c>
      <c r="AH60" s="2">
        <v>22509</v>
      </c>
      <c r="AI60" s="2">
        <v>23059</v>
      </c>
      <c r="AJ60" s="2">
        <v>23361</v>
      </c>
      <c r="AK60" s="2">
        <v>23481</v>
      </c>
      <c r="AL60" s="2">
        <v>23661</v>
      </c>
      <c r="AM60" s="2">
        <v>24369</v>
      </c>
      <c r="AN60" s="2">
        <v>24764</v>
      </c>
      <c r="AO60" s="2">
        <v>24618</v>
      </c>
      <c r="AP60" s="2">
        <v>25452</v>
      </c>
      <c r="AQ60" s="2">
        <v>27215</v>
      </c>
      <c r="AR60" s="2">
        <v>28445</v>
      </c>
      <c r="AS60" s="2">
        <v>29151</v>
      </c>
      <c r="AT60" s="2">
        <v>29668</v>
      </c>
      <c r="AU60" s="2">
        <v>29789</v>
      </c>
      <c r="AV60" s="2">
        <v>29966</v>
      </c>
      <c r="AW60" s="2">
        <v>29869</v>
      </c>
      <c r="BB60" s="4" t="s">
        <v>112</v>
      </c>
      <c r="BC60">
        <f t="shared" si="194"/>
        <v>3601</v>
      </c>
      <c r="BD60">
        <f t="shared" ref="BD60:BD77" si="222">C60-C84</f>
        <v>3595</v>
      </c>
      <c r="BE60">
        <f t="shared" ref="BE60:BE77" si="223">D60-D84</f>
        <v>3984</v>
      </c>
      <c r="BF60">
        <f t="shared" ref="BF60:BF77" si="224">E60-E84</f>
        <v>4582</v>
      </c>
      <c r="BG60">
        <f t="shared" ref="BG60:BG77" si="225">F60-F84</f>
        <v>4946</v>
      </c>
      <c r="BH60">
        <f t="shared" ref="BH60:BH77" si="226">G60-G84</f>
        <v>5588</v>
      </c>
      <c r="BI60">
        <f t="shared" ref="BI60:BI77" si="227">H60-H84</f>
        <v>5961</v>
      </c>
      <c r="BJ60">
        <f t="shared" ref="BJ60:BJ77" si="228">I60-I84</f>
        <v>6713</v>
      </c>
      <c r="BK60">
        <f t="shared" ref="BK60:BK77" si="229">J60-J84</f>
        <v>7168</v>
      </c>
      <c r="BL60">
        <f t="shared" ref="BL60:BL77" si="230">K60-K84</f>
        <v>7809</v>
      </c>
      <c r="BM60">
        <f t="shared" ref="BM60:BM77" si="231">L60-L84</f>
        <v>8149</v>
      </c>
      <c r="BN60">
        <f t="shared" ref="BN60:BN77" si="232">M60-M84</f>
        <v>8834</v>
      </c>
      <c r="BO60">
        <f t="shared" ref="BO60:BO77" si="233">N60-N84</f>
        <v>9130</v>
      </c>
      <c r="BP60">
        <f t="shared" ref="BP60:BP77" si="234">O60-O84</f>
        <v>9761</v>
      </c>
      <c r="BQ60">
        <f t="shared" ref="BQ60:BQ77" si="235">P60-P84</f>
        <v>10304</v>
      </c>
      <c r="BR60">
        <f t="shared" ref="BR60:BR77" si="236">Q60-Q84</f>
        <v>10863</v>
      </c>
      <c r="BS60">
        <f t="shared" ref="BS60:BS77" si="237">R60-R84</f>
        <v>11144</v>
      </c>
      <c r="BT60">
        <f t="shared" ref="BT60:BT77" si="238">S60-S84</f>
        <v>12001</v>
      </c>
      <c r="BU60">
        <f t="shared" ref="BU60:BU77" si="239">T60-T84</f>
        <v>12168</v>
      </c>
      <c r="BV60">
        <f t="shared" ref="BV60:BV77" si="240">U60-U84</f>
        <v>12542</v>
      </c>
      <c r="BW60">
        <f t="shared" ref="BW60:BW77" si="241">V60-V84</f>
        <v>13257</v>
      </c>
      <c r="BX60">
        <f t="shared" si="195"/>
        <v>13854</v>
      </c>
      <c r="BY60">
        <f t="shared" si="196"/>
        <v>14146</v>
      </c>
      <c r="BZ60">
        <f t="shared" si="197"/>
        <v>14595</v>
      </c>
      <c r="CA60">
        <f t="shared" si="198"/>
        <v>15216</v>
      </c>
      <c r="CB60">
        <f t="shared" si="199"/>
        <v>15725</v>
      </c>
      <c r="CC60">
        <f t="shared" si="200"/>
        <v>15647</v>
      </c>
      <c r="CD60">
        <f t="shared" si="201"/>
        <v>16222</v>
      </c>
      <c r="CE60">
        <f t="shared" si="202"/>
        <v>16503</v>
      </c>
      <c r="CF60">
        <f t="shared" si="203"/>
        <v>16985</v>
      </c>
      <c r="CG60">
        <f t="shared" si="204"/>
        <v>17188</v>
      </c>
      <c r="CH60">
        <f t="shared" si="205"/>
        <v>17917</v>
      </c>
      <c r="CI60">
        <f t="shared" si="206"/>
        <v>18096</v>
      </c>
      <c r="CJ60">
        <f t="shared" si="207"/>
        <v>18578</v>
      </c>
      <c r="CK60">
        <f t="shared" si="208"/>
        <v>18954</v>
      </c>
      <c r="CL60">
        <f t="shared" si="209"/>
        <v>19089</v>
      </c>
      <c r="CM60">
        <f t="shared" si="210"/>
        <v>19238</v>
      </c>
      <c r="CN60">
        <f t="shared" si="211"/>
        <v>19976</v>
      </c>
      <c r="CO60">
        <f t="shared" si="212"/>
        <v>20378</v>
      </c>
      <c r="CP60">
        <f t="shared" si="213"/>
        <v>20215</v>
      </c>
      <c r="CQ60">
        <f t="shared" si="214"/>
        <v>21196</v>
      </c>
      <c r="CR60">
        <f t="shared" si="215"/>
        <v>22811</v>
      </c>
      <c r="CS60">
        <f t="shared" si="216"/>
        <v>24018</v>
      </c>
      <c r="CT60">
        <f t="shared" si="217"/>
        <v>24781</v>
      </c>
      <c r="CU60">
        <f t="shared" si="218"/>
        <v>25336</v>
      </c>
      <c r="CV60">
        <f t="shared" si="219"/>
        <v>25483</v>
      </c>
      <c r="CW60">
        <f t="shared" si="220"/>
        <v>25628</v>
      </c>
      <c r="CX60">
        <f t="shared" si="221"/>
        <v>25596</v>
      </c>
      <c r="CZ60">
        <v>4429.458333333333</v>
      </c>
      <c r="DB60" s="4" t="s">
        <v>112</v>
      </c>
      <c r="DC60">
        <v>3631.541666666667</v>
      </c>
      <c r="DD60">
        <v>3731.541666666667</v>
      </c>
      <c r="DE60">
        <v>8470</v>
      </c>
      <c r="DF60">
        <v>9063</v>
      </c>
      <c r="DG60">
        <v>9420</v>
      </c>
      <c r="DH60">
        <v>10019</v>
      </c>
      <c r="DI60">
        <v>10419</v>
      </c>
      <c r="DJ60">
        <v>11149</v>
      </c>
      <c r="DK60">
        <v>11551</v>
      </c>
      <c r="DL60">
        <v>12207</v>
      </c>
      <c r="DM60">
        <v>12614</v>
      </c>
      <c r="DN60">
        <v>13242</v>
      </c>
      <c r="DO60">
        <v>13603</v>
      </c>
      <c r="DP60">
        <v>14262</v>
      </c>
      <c r="DQ60">
        <v>14737</v>
      </c>
      <c r="DR60">
        <v>15305</v>
      </c>
      <c r="DS60">
        <v>15618</v>
      </c>
      <c r="DT60">
        <v>16378</v>
      </c>
      <c r="DU60">
        <v>16653</v>
      </c>
      <c r="DV60">
        <v>17000</v>
      </c>
      <c r="DW60">
        <v>17739</v>
      </c>
      <c r="DX60">
        <v>18302</v>
      </c>
      <c r="DY60">
        <v>18676</v>
      </c>
      <c r="DZ60">
        <v>19036</v>
      </c>
      <c r="EA60">
        <v>19613</v>
      </c>
      <c r="EB60">
        <v>20128</v>
      </c>
      <c r="EC60">
        <v>20164</v>
      </c>
      <c r="ED60">
        <v>20640</v>
      </c>
      <c r="EE60">
        <v>20929</v>
      </c>
      <c r="EF60">
        <v>21504</v>
      </c>
      <c r="EG60">
        <v>21687</v>
      </c>
      <c r="EH60">
        <v>22358</v>
      </c>
      <c r="EI60">
        <v>22509</v>
      </c>
      <c r="EJ60">
        <v>23059</v>
      </c>
      <c r="EK60">
        <v>23361</v>
      </c>
      <c r="EL60">
        <v>23481</v>
      </c>
      <c r="EM60">
        <v>23661</v>
      </c>
      <c r="EN60">
        <v>24369</v>
      </c>
      <c r="EO60">
        <v>24764</v>
      </c>
      <c r="EP60">
        <v>24618</v>
      </c>
      <c r="EQ60">
        <v>25452</v>
      </c>
      <c r="ER60">
        <v>27215</v>
      </c>
      <c r="ES60">
        <v>28445</v>
      </c>
      <c r="ET60">
        <v>29151</v>
      </c>
      <c r="EU60">
        <v>29668</v>
      </c>
      <c r="EV60">
        <v>29789</v>
      </c>
      <c r="EW60">
        <v>29966</v>
      </c>
      <c r="EX60">
        <v>29869</v>
      </c>
    </row>
    <row r="61" spans="1:154" x14ac:dyDescent="0.2">
      <c r="A61" s="4" t="s">
        <v>113</v>
      </c>
      <c r="B61" s="2">
        <v>5895</v>
      </c>
      <c r="C61" s="2">
        <v>6233</v>
      </c>
      <c r="D61" s="2">
        <v>6478</v>
      </c>
      <c r="E61" s="2">
        <v>7119</v>
      </c>
      <c r="F61" s="2">
        <v>7430</v>
      </c>
      <c r="G61" s="2">
        <v>7807</v>
      </c>
      <c r="H61" s="2">
        <v>8290</v>
      </c>
      <c r="I61" s="2">
        <v>8678</v>
      </c>
      <c r="J61" s="2">
        <v>9189</v>
      </c>
      <c r="K61" s="2">
        <v>9747</v>
      </c>
      <c r="L61" s="2">
        <v>10284</v>
      </c>
      <c r="M61" s="2">
        <v>10325</v>
      </c>
      <c r="N61" s="2">
        <v>10990</v>
      </c>
      <c r="O61" s="2">
        <v>11365</v>
      </c>
      <c r="P61" s="2">
        <v>11695</v>
      </c>
      <c r="Q61" s="2">
        <v>12279</v>
      </c>
      <c r="R61" s="2">
        <v>12497</v>
      </c>
      <c r="S61" s="2">
        <v>13089</v>
      </c>
      <c r="T61" s="2">
        <v>13323</v>
      </c>
      <c r="U61" s="2">
        <v>13563</v>
      </c>
      <c r="V61" s="2">
        <v>13933</v>
      </c>
      <c r="W61" s="2">
        <v>14426</v>
      </c>
      <c r="X61" s="2">
        <v>14724</v>
      </c>
      <c r="Y61" s="2">
        <v>15083</v>
      </c>
      <c r="Z61" s="2">
        <v>15297</v>
      </c>
      <c r="AA61" s="2">
        <v>15723</v>
      </c>
      <c r="AB61" s="2">
        <v>16003</v>
      </c>
      <c r="AC61" s="2">
        <v>16295</v>
      </c>
      <c r="AD61" s="2">
        <v>16553</v>
      </c>
      <c r="AE61" s="2">
        <v>16906</v>
      </c>
      <c r="AF61" s="2">
        <v>17224</v>
      </c>
      <c r="AG61" s="2">
        <v>17496</v>
      </c>
      <c r="AH61" s="2">
        <v>18276</v>
      </c>
      <c r="AI61" s="2">
        <v>17882</v>
      </c>
      <c r="AJ61" s="2">
        <v>18406</v>
      </c>
      <c r="AK61" s="2">
        <v>18449</v>
      </c>
      <c r="AL61" s="2">
        <v>18835</v>
      </c>
      <c r="AM61" s="2">
        <v>19010</v>
      </c>
      <c r="AN61" s="2">
        <v>19065</v>
      </c>
      <c r="AO61" s="2">
        <v>19045</v>
      </c>
      <c r="AP61" s="2">
        <v>19661</v>
      </c>
      <c r="AQ61" s="2">
        <v>21047</v>
      </c>
      <c r="AR61" s="2">
        <v>21702</v>
      </c>
      <c r="AS61" s="2">
        <v>22285</v>
      </c>
      <c r="AT61" s="2">
        <v>22538</v>
      </c>
      <c r="AU61" s="2">
        <v>22802</v>
      </c>
      <c r="AV61" s="2">
        <v>22364</v>
      </c>
      <c r="AW61" s="2">
        <v>22448</v>
      </c>
      <c r="BB61" s="4" t="s">
        <v>113</v>
      </c>
      <c r="BC61">
        <f t="shared" si="194"/>
        <v>2307</v>
      </c>
      <c r="BD61">
        <f t="shared" si="222"/>
        <v>2816</v>
      </c>
      <c r="BE61">
        <f t="shared" si="223"/>
        <v>3031</v>
      </c>
      <c r="BF61">
        <f t="shared" si="224"/>
        <v>3729</v>
      </c>
      <c r="BG61">
        <f t="shared" si="225"/>
        <v>4075</v>
      </c>
      <c r="BH61">
        <f t="shared" si="226"/>
        <v>4405</v>
      </c>
      <c r="BI61">
        <f t="shared" si="227"/>
        <v>4985</v>
      </c>
      <c r="BJ61">
        <f t="shared" si="228"/>
        <v>5317</v>
      </c>
      <c r="BK61">
        <f t="shared" si="229"/>
        <v>5829</v>
      </c>
      <c r="BL61">
        <f t="shared" si="230"/>
        <v>6367</v>
      </c>
      <c r="BM61">
        <f t="shared" si="231"/>
        <v>6966</v>
      </c>
      <c r="BN61">
        <f t="shared" si="232"/>
        <v>6958</v>
      </c>
      <c r="BO61">
        <f t="shared" si="233"/>
        <v>7590</v>
      </c>
      <c r="BP61">
        <f t="shared" si="234"/>
        <v>8030</v>
      </c>
      <c r="BQ61">
        <f t="shared" si="235"/>
        <v>8364</v>
      </c>
      <c r="BR61">
        <f t="shared" si="236"/>
        <v>8933</v>
      </c>
      <c r="BS61">
        <f t="shared" si="237"/>
        <v>9185</v>
      </c>
      <c r="BT61">
        <f t="shared" si="238"/>
        <v>9792</v>
      </c>
      <c r="BU61">
        <f t="shared" si="239"/>
        <v>9966</v>
      </c>
      <c r="BV61">
        <f t="shared" si="240"/>
        <v>10250</v>
      </c>
      <c r="BW61">
        <f t="shared" si="241"/>
        <v>10625</v>
      </c>
      <c r="BX61">
        <f t="shared" si="195"/>
        <v>11044</v>
      </c>
      <c r="BY61">
        <f t="shared" si="196"/>
        <v>11432</v>
      </c>
      <c r="BZ61">
        <f t="shared" si="197"/>
        <v>11799</v>
      </c>
      <c r="CA61">
        <f t="shared" si="198"/>
        <v>11884</v>
      </c>
      <c r="CB61">
        <f t="shared" si="199"/>
        <v>12374</v>
      </c>
      <c r="CC61">
        <f t="shared" si="200"/>
        <v>12676</v>
      </c>
      <c r="CD61">
        <f t="shared" si="201"/>
        <v>13063</v>
      </c>
      <c r="CE61">
        <f t="shared" si="202"/>
        <v>13232</v>
      </c>
      <c r="CF61">
        <f t="shared" si="203"/>
        <v>13726</v>
      </c>
      <c r="CG61">
        <f t="shared" si="204"/>
        <v>13905</v>
      </c>
      <c r="CH61">
        <f t="shared" si="205"/>
        <v>14175</v>
      </c>
      <c r="CI61">
        <f t="shared" si="206"/>
        <v>15022</v>
      </c>
      <c r="CJ61">
        <f t="shared" si="207"/>
        <v>14566</v>
      </c>
      <c r="CK61">
        <f t="shared" si="208"/>
        <v>15050</v>
      </c>
      <c r="CL61">
        <f t="shared" si="209"/>
        <v>15228</v>
      </c>
      <c r="CM61">
        <f t="shared" si="210"/>
        <v>15555</v>
      </c>
      <c r="CN61">
        <f t="shared" si="211"/>
        <v>15725</v>
      </c>
      <c r="CO61">
        <f t="shared" si="212"/>
        <v>15670</v>
      </c>
      <c r="CP61">
        <f t="shared" si="213"/>
        <v>15768</v>
      </c>
      <c r="CQ61">
        <f t="shared" si="214"/>
        <v>16292</v>
      </c>
      <c r="CR61">
        <f t="shared" si="215"/>
        <v>17739</v>
      </c>
      <c r="CS61">
        <f t="shared" si="216"/>
        <v>18411</v>
      </c>
      <c r="CT61">
        <f t="shared" si="217"/>
        <v>19029</v>
      </c>
      <c r="CU61">
        <f t="shared" si="218"/>
        <v>19289</v>
      </c>
      <c r="CV61">
        <f t="shared" si="219"/>
        <v>19557</v>
      </c>
      <c r="CW61">
        <f t="shared" si="220"/>
        <v>19117</v>
      </c>
      <c r="CX61">
        <f t="shared" si="221"/>
        <v>19192</v>
      </c>
      <c r="CZ61">
        <v>3327.375</v>
      </c>
      <c r="DB61" s="4" t="s">
        <v>113</v>
      </c>
      <c r="DC61">
        <v>2567.625</v>
      </c>
      <c r="DD61">
        <v>2905.625</v>
      </c>
      <c r="DE61">
        <v>6478</v>
      </c>
      <c r="DF61">
        <v>7119</v>
      </c>
      <c r="DG61">
        <v>7430</v>
      </c>
      <c r="DH61">
        <v>7807</v>
      </c>
      <c r="DI61">
        <v>8290</v>
      </c>
      <c r="DJ61">
        <v>8678</v>
      </c>
      <c r="DK61">
        <v>9189</v>
      </c>
      <c r="DL61">
        <v>9747</v>
      </c>
      <c r="DM61">
        <v>10284</v>
      </c>
      <c r="DN61">
        <v>10325</v>
      </c>
      <c r="DO61">
        <v>10990</v>
      </c>
      <c r="DP61">
        <v>11365</v>
      </c>
      <c r="DQ61">
        <v>11695</v>
      </c>
      <c r="DR61">
        <v>12279</v>
      </c>
      <c r="DS61">
        <v>12497</v>
      </c>
      <c r="DT61">
        <v>13089</v>
      </c>
      <c r="DU61">
        <v>13323</v>
      </c>
      <c r="DV61">
        <v>13563</v>
      </c>
      <c r="DW61">
        <v>13933</v>
      </c>
      <c r="DX61">
        <v>14426</v>
      </c>
      <c r="DY61">
        <v>14724</v>
      </c>
      <c r="DZ61">
        <v>15083</v>
      </c>
      <c r="EA61">
        <v>15297</v>
      </c>
      <c r="EB61">
        <v>15723</v>
      </c>
      <c r="EC61">
        <v>16003</v>
      </c>
      <c r="ED61">
        <v>16295</v>
      </c>
      <c r="EE61">
        <v>16553</v>
      </c>
      <c r="EF61">
        <v>16906</v>
      </c>
      <c r="EG61">
        <v>17224</v>
      </c>
      <c r="EH61">
        <v>17496</v>
      </c>
      <c r="EI61">
        <v>18276</v>
      </c>
      <c r="EJ61">
        <v>17882</v>
      </c>
      <c r="EK61">
        <v>18406</v>
      </c>
      <c r="EL61">
        <v>18449</v>
      </c>
      <c r="EM61">
        <v>18835</v>
      </c>
      <c r="EN61">
        <v>19010</v>
      </c>
      <c r="EO61">
        <v>19065</v>
      </c>
      <c r="EP61">
        <v>19045</v>
      </c>
      <c r="EQ61">
        <v>19661</v>
      </c>
      <c r="ER61">
        <v>21047</v>
      </c>
      <c r="ES61">
        <v>21702</v>
      </c>
      <c r="ET61">
        <v>22285</v>
      </c>
      <c r="EU61">
        <v>22538</v>
      </c>
      <c r="EV61">
        <v>22802</v>
      </c>
      <c r="EW61">
        <v>22364</v>
      </c>
      <c r="EX61">
        <v>22448</v>
      </c>
    </row>
    <row r="62" spans="1:154" x14ac:dyDescent="0.2">
      <c r="A62" s="4" t="s">
        <v>114</v>
      </c>
      <c r="B62" s="2">
        <v>5135</v>
      </c>
      <c r="C62" s="2">
        <v>5131</v>
      </c>
      <c r="D62" s="2">
        <v>5352</v>
      </c>
      <c r="E62" s="2">
        <v>5679</v>
      </c>
      <c r="F62" s="2">
        <v>6006</v>
      </c>
      <c r="G62" s="2">
        <v>6388</v>
      </c>
      <c r="H62" s="2">
        <v>6775</v>
      </c>
      <c r="I62" s="2">
        <v>7086</v>
      </c>
      <c r="J62" s="2">
        <v>7522</v>
      </c>
      <c r="K62" s="2">
        <v>7763</v>
      </c>
      <c r="L62" s="2">
        <v>8199</v>
      </c>
      <c r="M62" s="2">
        <v>8614</v>
      </c>
      <c r="N62" s="2">
        <v>9016</v>
      </c>
      <c r="O62" s="2">
        <v>9266</v>
      </c>
      <c r="P62" s="2">
        <v>9465</v>
      </c>
      <c r="Q62" s="2">
        <v>9788</v>
      </c>
      <c r="R62" s="2">
        <v>10142</v>
      </c>
      <c r="S62" s="2">
        <v>10497</v>
      </c>
      <c r="T62" s="2">
        <v>11011</v>
      </c>
      <c r="U62" s="2">
        <v>11155</v>
      </c>
      <c r="V62" s="2">
        <v>11348</v>
      </c>
      <c r="W62" s="2">
        <v>11745</v>
      </c>
      <c r="X62" s="2">
        <v>11826</v>
      </c>
      <c r="Y62" s="2">
        <v>12163</v>
      </c>
      <c r="Z62" s="2">
        <v>12396</v>
      </c>
      <c r="AA62" s="2">
        <v>12428</v>
      </c>
      <c r="AB62" s="2">
        <v>12882</v>
      </c>
      <c r="AC62" s="2">
        <v>13071</v>
      </c>
      <c r="AD62" s="2">
        <v>13279</v>
      </c>
      <c r="AE62" s="2">
        <v>13542</v>
      </c>
      <c r="AF62" s="2">
        <v>13654</v>
      </c>
      <c r="AG62" s="2">
        <v>13801</v>
      </c>
      <c r="AH62" s="2">
        <v>13734</v>
      </c>
      <c r="AI62" s="2">
        <v>14074</v>
      </c>
      <c r="AJ62" s="2">
        <v>14263</v>
      </c>
      <c r="AK62" s="2">
        <v>14486</v>
      </c>
      <c r="AL62" s="2">
        <v>14616</v>
      </c>
      <c r="AM62" s="2">
        <v>14947</v>
      </c>
      <c r="AN62" s="2">
        <v>14977</v>
      </c>
      <c r="AO62" s="2">
        <v>15124</v>
      </c>
      <c r="AP62" s="2">
        <v>15080</v>
      </c>
      <c r="AQ62" s="2">
        <v>16076</v>
      </c>
      <c r="AR62" s="2">
        <v>16516</v>
      </c>
      <c r="AS62" s="2">
        <v>16494</v>
      </c>
      <c r="AT62" s="2">
        <v>16802</v>
      </c>
      <c r="AU62" s="2">
        <v>16905</v>
      </c>
      <c r="AV62" s="2">
        <v>16940</v>
      </c>
      <c r="AW62" s="2">
        <v>16863</v>
      </c>
      <c r="BB62" s="4" t="s">
        <v>114</v>
      </c>
      <c r="BC62">
        <f t="shared" si="194"/>
        <v>2687</v>
      </c>
      <c r="BD62">
        <f t="shared" si="222"/>
        <v>2636</v>
      </c>
      <c r="BE62">
        <f t="shared" si="223"/>
        <v>2815</v>
      </c>
      <c r="BF62">
        <f t="shared" si="224"/>
        <v>3159</v>
      </c>
      <c r="BG62">
        <f t="shared" si="225"/>
        <v>3454</v>
      </c>
      <c r="BH62">
        <f t="shared" si="226"/>
        <v>3868</v>
      </c>
      <c r="BI62">
        <f t="shared" si="227"/>
        <v>4208</v>
      </c>
      <c r="BJ62">
        <f t="shared" si="228"/>
        <v>4491</v>
      </c>
      <c r="BK62">
        <f t="shared" si="229"/>
        <v>4859</v>
      </c>
      <c r="BL62">
        <f t="shared" si="230"/>
        <v>5218</v>
      </c>
      <c r="BM62">
        <f t="shared" si="231"/>
        <v>5674</v>
      </c>
      <c r="BN62">
        <f t="shared" si="232"/>
        <v>6028</v>
      </c>
      <c r="BO62">
        <f t="shared" si="233"/>
        <v>6485</v>
      </c>
      <c r="BP62">
        <f t="shared" si="234"/>
        <v>6623</v>
      </c>
      <c r="BQ62">
        <f t="shared" si="235"/>
        <v>6862</v>
      </c>
      <c r="BR62">
        <f t="shared" si="236"/>
        <v>7286</v>
      </c>
      <c r="BS62">
        <f t="shared" si="237"/>
        <v>7546</v>
      </c>
      <c r="BT62">
        <f t="shared" si="238"/>
        <v>8001</v>
      </c>
      <c r="BU62">
        <f t="shared" si="239"/>
        <v>8451</v>
      </c>
      <c r="BV62">
        <f t="shared" si="240"/>
        <v>8547</v>
      </c>
      <c r="BW62">
        <f t="shared" si="241"/>
        <v>8847</v>
      </c>
      <c r="BX62">
        <f t="shared" si="195"/>
        <v>9247</v>
      </c>
      <c r="BY62">
        <f t="shared" si="196"/>
        <v>9334</v>
      </c>
      <c r="BZ62">
        <f t="shared" si="197"/>
        <v>9602</v>
      </c>
      <c r="CA62">
        <f t="shared" si="198"/>
        <v>9756</v>
      </c>
      <c r="CB62">
        <f t="shared" si="199"/>
        <v>9832</v>
      </c>
      <c r="CC62">
        <f t="shared" si="200"/>
        <v>10263</v>
      </c>
      <c r="CD62">
        <f t="shared" si="201"/>
        <v>10578</v>
      </c>
      <c r="CE62">
        <f t="shared" si="202"/>
        <v>10671</v>
      </c>
      <c r="CF62">
        <f t="shared" si="203"/>
        <v>11053</v>
      </c>
      <c r="CG62">
        <f t="shared" si="204"/>
        <v>11139</v>
      </c>
      <c r="CH62">
        <f t="shared" si="205"/>
        <v>11202</v>
      </c>
      <c r="CI62">
        <f t="shared" si="206"/>
        <v>11226</v>
      </c>
      <c r="CJ62">
        <f t="shared" si="207"/>
        <v>11565</v>
      </c>
      <c r="CK62">
        <f t="shared" si="208"/>
        <v>11754</v>
      </c>
      <c r="CL62">
        <f t="shared" si="209"/>
        <v>11959</v>
      </c>
      <c r="CM62">
        <f t="shared" si="210"/>
        <v>12082</v>
      </c>
      <c r="CN62">
        <f t="shared" si="211"/>
        <v>12365</v>
      </c>
      <c r="CO62">
        <f t="shared" si="212"/>
        <v>12483</v>
      </c>
      <c r="CP62">
        <f t="shared" si="213"/>
        <v>12664</v>
      </c>
      <c r="CQ62">
        <f t="shared" si="214"/>
        <v>12525</v>
      </c>
      <c r="CR62">
        <f t="shared" si="215"/>
        <v>13572</v>
      </c>
      <c r="CS62">
        <f t="shared" si="216"/>
        <v>13993</v>
      </c>
      <c r="CT62">
        <f t="shared" si="217"/>
        <v>13989</v>
      </c>
      <c r="CU62">
        <f t="shared" si="218"/>
        <v>14330</v>
      </c>
      <c r="CV62">
        <f t="shared" si="219"/>
        <v>14450</v>
      </c>
      <c r="CW62">
        <f t="shared" si="220"/>
        <v>14491</v>
      </c>
      <c r="CX62">
        <f t="shared" si="221"/>
        <v>14369</v>
      </c>
      <c r="CZ62">
        <v>2537.1458333333335</v>
      </c>
      <c r="DB62" s="4" t="s">
        <v>114</v>
      </c>
      <c r="DC62">
        <v>2597.8541666666665</v>
      </c>
      <c r="DD62">
        <v>2593.8541666666665</v>
      </c>
      <c r="DE62">
        <v>5352</v>
      </c>
      <c r="DF62">
        <v>5679</v>
      </c>
      <c r="DG62">
        <v>6006</v>
      </c>
      <c r="DH62">
        <v>6388</v>
      </c>
      <c r="DI62">
        <v>6775</v>
      </c>
      <c r="DJ62">
        <v>7086</v>
      </c>
      <c r="DK62">
        <v>7522</v>
      </c>
      <c r="DL62">
        <v>7763</v>
      </c>
      <c r="DM62">
        <v>8199</v>
      </c>
      <c r="DN62">
        <v>8614</v>
      </c>
      <c r="DO62">
        <v>9016</v>
      </c>
      <c r="DP62">
        <v>9266</v>
      </c>
      <c r="DQ62">
        <v>9465</v>
      </c>
      <c r="DR62">
        <v>9788</v>
      </c>
      <c r="DS62">
        <v>10142</v>
      </c>
      <c r="DT62">
        <v>10497</v>
      </c>
      <c r="DU62">
        <v>11011</v>
      </c>
      <c r="DV62">
        <v>11155</v>
      </c>
      <c r="DW62">
        <v>11348</v>
      </c>
      <c r="DX62">
        <v>11745</v>
      </c>
      <c r="DY62">
        <v>11826</v>
      </c>
      <c r="DZ62">
        <v>12163</v>
      </c>
      <c r="EA62">
        <v>12396</v>
      </c>
      <c r="EB62">
        <v>12428</v>
      </c>
      <c r="EC62">
        <v>12882</v>
      </c>
      <c r="ED62">
        <v>13071</v>
      </c>
      <c r="EE62">
        <v>13279</v>
      </c>
      <c r="EF62">
        <v>13542</v>
      </c>
      <c r="EG62">
        <v>13654</v>
      </c>
      <c r="EH62">
        <v>13801</v>
      </c>
      <c r="EI62">
        <v>13734</v>
      </c>
      <c r="EJ62">
        <v>14074</v>
      </c>
      <c r="EK62">
        <v>14263</v>
      </c>
      <c r="EL62">
        <v>14486</v>
      </c>
      <c r="EM62">
        <v>14616</v>
      </c>
      <c r="EN62">
        <v>14947</v>
      </c>
      <c r="EO62">
        <v>14977</v>
      </c>
      <c r="EP62">
        <v>15124</v>
      </c>
      <c r="EQ62">
        <v>15080</v>
      </c>
      <c r="ER62">
        <v>16076</v>
      </c>
      <c r="ES62">
        <v>16516</v>
      </c>
      <c r="ET62">
        <v>16494</v>
      </c>
      <c r="EU62">
        <v>16802</v>
      </c>
      <c r="EV62">
        <v>16905</v>
      </c>
      <c r="EW62">
        <v>16940</v>
      </c>
      <c r="EX62">
        <v>16863</v>
      </c>
    </row>
    <row r="63" spans="1:154" x14ac:dyDescent="0.2">
      <c r="A63" s="4" t="s">
        <v>115</v>
      </c>
      <c r="B63" s="2">
        <v>3964</v>
      </c>
      <c r="C63" s="2">
        <v>3996</v>
      </c>
      <c r="D63" s="2">
        <v>4296</v>
      </c>
      <c r="E63" s="2">
        <v>4482</v>
      </c>
      <c r="F63" s="2">
        <v>4869</v>
      </c>
      <c r="G63" s="2">
        <v>5169</v>
      </c>
      <c r="H63" s="2">
        <v>5464</v>
      </c>
      <c r="I63" s="2">
        <v>5741</v>
      </c>
      <c r="J63" s="2">
        <v>6083</v>
      </c>
      <c r="K63" s="2">
        <v>6310</v>
      </c>
      <c r="L63" s="2">
        <v>6575</v>
      </c>
      <c r="M63" s="2">
        <v>6722</v>
      </c>
      <c r="N63" s="2">
        <v>6987</v>
      </c>
      <c r="O63" s="2">
        <v>7484</v>
      </c>
      <c r="P63" s="2">
        <v>7657</v>
      </c>
      <c r="Q63" s="2">
        <v>7991</v>
      </c>
      <c r="R63" s="2">
        <v>8131</v>
      </c>
      <c r="S63" s="2">
        <v>8411</v>
      </c>
      <c r="T63" s="2">
        <v>8487</v>
      </c>
      <c r="U63" s="2">
        <v>8928</v>
      </c>
      <c r="V63" s="2">
        <v>8957</v>
      </c>
      <c r="W63" s="2">
        <v>9268</v>
      </c>
      <c r="X63" s="2">
        <v>9445</v>
      </c>
      <c r="Y63" s="2">
        <v>9712</v>
      </c>
      <c r="Z63" s="2">
        <v>9977</v>
      </c>
      <c r="AA63" s="2">
        <v>10019</v>
      </c>
      <c r="AB63" s="2">
        <v>10162</v>
      </c>
      <c r="AC63" s="2">
        <v>10356</v>
      </c>
      <c r="AD63" s="2">
        <v>10624</v>
      </c>
      <c r="AE63" s="2">
        <v>10530</v>
      </c>
      <c r="AF63" s="2">
        <v>10641</v>
      </c>
      <c r="AG63" s="2">
        <v>10945</v>
      </c>
      <c r="AH63" s="2">
        <v>10669</v>
      </c>
      <c r="AI63" s="2">
        <v>11130</v>
      </c>
      <c r="AJ63" s="2">
        <v>11149</v>
      </c>
      <c r="AK63" s="2">
        <v>11191</v>
      </c>
      <c r="AL63" s="2">
        <v>11289</v>
      </c>
      <c r="AM63" s="2">
        <v>11279</v>
      </c>
      <c r="AN63" s="2">
        <v>11582</v>
      </c>
      <c r="AO63" s="2">
        <v>11762</v>
      </c>
      <c r="AP63" s="2">
        <v>11798</v>
      </c>
      <c r="AQ63" s="2">
        <v>12460</v>
      </c>
      <c r="AR63" s="2">
        <v>12935</v>
      </c>
      <c r="AS63" s="2">
        <v>12756</v>
      </c>
      <c r="AT63" s="2">
        <v>13048</v>
      </c>
      <c r="AU63" s="2">
        <v>12949</v>
      </c>
      <c r="AV63" s="2">
        <v>12956</v>
      </c>
      <c r="AW63" s="2">
        <v>12871</v>
      </c>
      <c r="BB63" s="4" t="s">
        <v>115</v>
      </c>
      <c r="BC63">
        <f t="shared" si="194"/>
        <v>1766</v>
      </c>
      <c r="BD63">
        <f t="shared" si="222"/>
        <v>1926</v>
      </c>
      <c r="BE63">
        <f t="shared" si="223"/>
        <v>2253</v>
      </c>
      <c r="BF63">
        <f t="shared" si="224"/>
        <v>2446</v>
      </c>
      <c r="BG63">
        <f t="shared" si="225"/>
        <v>2850</v>
      </c>
      <c r="BH63">
        <f t="shared" si="226"/>
        <v>3146</v>
      </c>
      <c r="BI63">
        <f t="shared" si="227"/>
        <v>3396</v>
      </c>
      <c r="BJ63">
        <f t="shared" si="228"/>
        <v>3746</v>
      </c>
      <c r="BK63">
        <f t="shared" si="229"/>
        <v>4060</v>
      </c>
      <c r="BL63">
        <f t="shared" si="230"/>
        <v>4310</v>
      </c>
      <c r="BM63">
        <f t="shared" si="231"/>
        <v>4487</v>
      </c>
      <c r="BN63">
        <f t="shared" si="232"/>
        <v>4671</v>
      </c>
      <c r="BO63">
        <f t="shared" si="233"/>
        <v>4907</v>
      </c>
      <c r="BP63">
        <f t="shared" si="234"/>
        <v>5538</v>
      </c>
      <c r="BQ63">
        <f t="shared" si="235"/>
        <v>5596</v>
      </c>
      <c r="BR63">
        <f t="shared" si="236"/>
        <v>5942</v>
      </c>
      <c r="BS63">
        <f t="shared" si="237"/>
        <v>6148</v>
      </c>
      <c r="BT63">
        <f t="shared" si="238"/>
        <v>6403</v>
      </c>
      <c r="BU63">
        <f t="shared" si="239"/>
        <v>6452</v>
      </c>
      <c r="BV63">
        <f t="shared" si="240"/>
        <v>6910</v>
      </c>
      <c r="BW63">
        <f t="shared" si="241"/>
        <v>6888</v>
      </c>
      <c r="BX63">
        <f t="shared" si="195"/>
        <v>7286</v>
      </c>
      <c r="BY63">
        <f t="shared" si="196"/>
        <v>7488</v>
      </c>
      <c r="BZ63">
        <f t="shared" si="197"/>
        <v>7711</v>
      </c>
      <c r="CA63">
        <f t="shared" si="198"/>
        <v>7966</v>
      </c>
      <c r="CB63">
        <f t="shared" si="199"/>
        <v>7964</v>
      </c>
      <c r="CC63">
        <f t="shared" si="200"/>
        <v>8149</v>
      </c>
      <c r="CD63">
        <f t="shared" si="201"/>
        <v>8391</v>
      </c>
      <c r="CE63">
        <f t="shared" si="202"/>
        <v>8612</v>
      </c>
      <c r="CF63">
        <f t="shared" si="203"/>
        <v>8524</v>
      </c>
      <c r="CG63">
        <f t="shared" si="204"/>
        <v>8619</v>
      </c>
      <c r="CH63">
        <f t="shared" si="205"/>
        <v>9009</v>
      </c>
      <c r="CI63">
        <f t="shared" si="206"/>
        <v>8668</v>
      </c>
      <c r="CJ63">
        <f t="shared" si="207"/>
        <v>9176</v>
      </c>
      <c r="CK63">
        <f t="shared" si="208"/>
        <v>9153</v>
      </c>
      <c r="CL63">
        <f t="shared" si="209"/>
        <v>9208</v>
      </c>
      <c r="CM63">
        <f t="shared" si="210"/>
        <v>9300</v>
      </c>
      <c r="CN63">
        <f t="shared" si="211"/>
        <v>9263</v>
      </c>
      <c r="CO63">
        <f t="shared" si="212"/>
        <v>9647</v>
      </c>
      <c r="CP63">
        <f t="shared" si="213"/>
        <v>9864</v>
      </c>
      <c r="CQ63">
        <f t="shared" si="214"/>
        <v>9802</v>
      </c>
      <c r="CR63">
        <f t="shared" si="215"/>
        <v>10514</v>
      </c>
      <c r="CS63">
        <f t="shared" si="216"/>
        <v>10948</v>
      </c>
      <c r="CT63">
        <f t="shared" si="217"/>
        <v>10786</v>
      </c>
      <c r="CU63">
        <f t="shared" si="218"/>
        <v>11011</v>
      </c>
      <c r="CV63">
        <f t="shared" si="219"/>
        <v>11032</v>
      </c>
      <c r="CW63">
        <f t="shared" si="220"/>
        <v>11055</v>
      </c>
      <c r="CX63">
        <f t="shared" si="221"/>
        <v>10991</v>
      </c>
      <c r="CZ63">
        <v>2004.7708333333333</v>
      </c>
      <c r="DB63" s="4" t="s">
        <v>115</v>
      </c>
      <c r="DC63">
        <v>1959.2291666666667</v>
      </c>
      <c r="DD63">
        <v>1991.2291666666667</v>
      </c>
      <c r="DE63">
        <v>4296</v>
      </c>
      <c r="DF63">
        <v>4482</v>
      </c>
      <c r="DG63">
        <v>4869</v>
      </c>
      <c r="DH63">
        <v>5169</v>
      </c>
      <c r="DI63">
        <v>5464</v>
      </c>
      <c r="DJ63">
        <v>5741</v>
      </c>
      <c r="DK63">
        <v>6083</v>
      </c>
      <c r="DL63">
        <v>6310</v>
      </c>
      <c r="DM63">
        <v>6575</v>
      </c>
      <c r="DN63">
        <v>6722</v>
      </c>
      <c r="DO63">
        <v>6987</v>
      </c>
      <c r="DP63">
        <v>7484</v>
      </c>
      <c r="DQ63">
        <v>7657</v>
      </c>
      <c r="DR63">
        <v>7991</v>
      </c>
      <c r="DS63">
        <v>8131</v>
      </c>
      <c r="DT63">
        <v>8411</v>
      </c>
      <c r="DU63">
        <v>8487</v>
      </c>
      <c r="DV63">
        <v>8928</v>
      </c>
      <c r="DW63">
        <v>8957</v>
      </c>
      <c r="DX63">
        <v>9268</v>
      </c>
      <c r="DY63">
        <v>9445</v>
      </c>
      <c r="DZ63">
        <v>9712</v>
      </c>
      <c r="EA63">
        <v>9977</v>
      </c>
      <c r="EB63">
        <v>10019</v>
      </c>
      <c r="EC63">
        <v>10162</v>
      </c>
      <c r="ED63">
        <v>10356</v>
      </c>
      <c r="EE63">
        <v>10624</v>
      </c>
      <c r="EF63">
        <v>10530</v>
      </c>
      <c r="EG63">
        <v>10641</v>
      </c>
      <c r="EH63">
        <v>10945</v>
      </c>
      <c r="EI63">
        <v>10669</v>
      </c>
      <c r="EJ63">
        <v>11130</v>
      </c>
      <c r="EK63">
        <v>11149</v>
      </c>
      <c r="EL63">
        <v>11191</v>
      </c>
      <c r="EM63">
        <v>11289</v>
      </c>
      <c r="EN63">
        <v>11279</v>
      </c>
      <c r="EO63">
        <v>11582</v>
      </c>
      <c r="EP63">
        <v>11762</v>
      </c>
      <c r="EQ63">
        <v>11798</v>
      </c>
      <c r="ER63">
        <v>12460</v>
      </c>
      <c r="ES63">
        <v>12935</v>
      </c>
      <c r="ET63">
        <v>12756</v>
      </c>
      <c r="EU63">
        <v>13048</v>
      </c>
      <c r="EV63">
        <v>12949</v>
      </c>
      <c r="EW63">
        <v>12956</v>
      </c>
      <c r="EX63">
        <v>12871</v>
      </c>
    </row>
    <row r="64" spans="1:154" x14ac:dyDescent="0.2">
      <c r="A64" s="4" t="s">
        <v>116</v>
      </c>
      <c r="B64" s="2">
        <v>3079</v>
      </c>
      <c r="C64" s="2">
        <v>3277</v>
      </c>
      <c r="D64" s="2">
        <v>3329</v>
      </c>
      <c r="E64" s="2">
        <v>3595</v>
      </c>
      <c r="F64" s="2">
        <v>3920</v>
      </c>
      <c r="G64" s="2">
        <v>4175</v>
      </c>
      <c r="H64" s="2">
        <v>4409</v>
      </c>
      <c r="I64" s="2">
        <v>4501</v>
      </c>
      <c r="J64" s="2">
        <v>4794</v>
      </c>
      <c r="K64" s="2">
        <v>5111</v>
      </c>
      <c r="L64" s="2">
        <v>5243</v>
      </c>
      <c r="M64" s="2">
        <v>5508</v>
      </c>
      <c r="N64" s="2">
        <v>5860</v>
      </c>
      <c r="O64" s="2">
        <v>5862</v>
      </c>
      <c r="P64" s="2">
        <v>6093</v>
      </c>
      <c r="Q64" s="2">
        <v>6116</v>
      </c>
      <c r="R64" s="2">
        <v>6316</v>
      </c>
      <c r="S64" s="2">
        <v>6446</v>
      </c>
      <c r="T64" s="2">
        <v>6646</v>
      </c>
      <c r="U64" s="2">
        <v>6758</v>
      </c>
      <c r="V64" s="2">
        <v>7224</v>
      </c>
      <c r="W64" s="2">
        <v>7208</v>
      </c>
      <c r="X64" s="2">
        <v>7401</v>
      </c>
      <c r="Y64" s="2">
        <v>7491</v>
      </c>
      <c r="Z64" s="2">
        <v>7638</v>
      </c>
      <c r="AA64" s="2">
        <v>7777</v>
      </c>
      <c r="AB64" s="2">
        <v>7868</v>
      </c>
      <c r="AC64" s="2">
        <v>7908</v>
      </c>
      <c r="AD64" s="2">
        <v>7943</v>
      </c>
      <c r="AE64" s="2">
        <v>8111</v>
      </c>
      <c r="AF64" s="2">
        <v>8151</v>
      </c>
      <c r="AG64" s="2">
        <v>8208</v>
      </c>
      <c r="AH64" s="2">
        <v>8248</v>
      </c>
      <c r="AI64" s="2">
        <v>8344</v>
      </c>
      <c r="AJ64" s="2">
        <v>8505</v>
      </c>
      <c r="AK64" s="2">
        <v>8532</v>
      </c>
      <c r="AL64" s="2">
        <v>8676</v>
      </c>
      <c r="AM64" s="2">
        <v>8899</v>
      </c>
      <c r="AN64" s="2">
        <v>8758</v>
      </c>
      <c r="AO64" s="2">
        <v>8929</v>
      </c>
      <c r="AP64" s="2">
        <v>8884</v>
      </c>
      <c r="AQ64" s="2">
        <v>9242</v>
      </c>
      <c r="AR64" s="2">
        <v>9346</v>
      </c>
      <c r="AS64" s="2">
        <v>9542</v>
      </c>
      <c r="AT64" s="2">
        <v>9622</v>
      </c>
      <c r="AU64" s="2">
        <v>9670</v>
      </c>
      <c r="AV64" s="2">
        <v>9371</v>
      </c>
      <c r="AW64" s="2">
        <v>9431</v>
      </c>
      <c r="BB64" s="4" t="s">
        <v>116</v>
      </c>
      <c r="BC64">
        <f t="shared" si="194"/>
        <v>1404</v>
      </c>
      <c r="BD64">
        <f t="shared" si="222"/>
        <v>1680</v>
      </c>
      <c r="BE64">
        <f t="shared" si="223"/>
        <v>1751</v>
      </c>
      <c r="BF64">
        <f t="shared" si="224"/>
        <v>2009</v>
      </c>
      <c r="BG64">
        <f t="shared" si="225"/>
        <v>2398</v>
      </c>
      <c r="BH64">
        <f t="shared" si="226"/>
        <v>2640</v>
      </c>
      <c r="BI64">
        <f t="shared" si="227"/>
        <v>2883</v>
      </c>
      <c r="BJ64">
        <f t="shared" si="228"/>
        <v>2978</v>
      </c>
      <c r="BK64">
        <f t="shared" si="229"/>
        <v>3267</v>
      </c>
      <c r="BL64">
        <f t="shared" si="230"/>
        <v>3504</v>
      </c>
      <c r="BM64">
        <f t="shared" si="231"/>
        <v>3693</v>
      </c>
      <c r="BN64">
        <f t="shared" si="232"/>
        <v>4012</v>
      </c>
      <c r="BO64">
        <f t="shared" si="233"/>
        <v>4285</v>
      </c>
      <c r="BP64">
        <f t="shared" si="234"/>
        <v>4275</v>
      </c>
      <c r="BQ64">
        <f t="shared" si="235"/>
        <v>4576</v>
      </c>
      <c r="BR64">
        <f t="shared" si="236"/>
        <v>4590</v>
      </c>
      <c r="BS64">
        <f t="shared" si="237"/>
        <v>4788</v>
      </c>
      <c r="BT64">
        <f t="shared" si="238"/>
        <v>4856</v>
      </c>
      <c r="BU64">
        <f t="shared" si="239"/>
        <v>5110</v>
      </c>
      <c r="BV64">
        <f t="shared" si="240"/>
        <v>5173</v>
      </c>
      <c r="BW64">
        <f t="shared" si="241"/>
        <v>5751</v>
      </c>
      <c r="BX64">
        <f t="shared" si="195"/>
        <v>5693</v>
      </c>
      <c r="BY64">
        <f t="shared" si="196"/>
        <v>5847</v>
      </c>
      <c r="BZ64">
        <f t="shared" si="197"/>
        <v>5896</v>
      </c>
      <c r="CA64">
        <f t="shared" si="198"/>
        <v>6122</v>
      </c>
      <c r="CB64">
        <f t="shared" si="199"/>
        <v>6287</v>
      </c>
      <c r="CC64">
        <f t="shared" si="200"/>
        <v>6392</v>
      </c>
      <c r="CD64">
        <f t="shared" si="201"/>
        <v>6331</v>
      </c>
      <c r="CE64">
        <f t="shared" si="202"/>
        <v>6453</v>
      </c>
      <c r="CF64">
        <f t="shared" si="203"/>
        <v>6527</v>
      </c>
      <c r="CG64">
        <f t="shared" si="204"/>
        <v>6593</v>
      </c>
      <c r="CH64">
        <f t="shared" si="205"/>
        <v>6667</v>
      </c>
      <c r="CI64">
        <f t="shared" si="206"/>
        <v>6707</v>
      </c>
      <c r="CJ64">
        <f t="shared" si="207"/>
        <v>6859</v>
      </c>
      <c r="CK64">
        <f t="shared" si="208"/>
        <v>6937</v>
      </c>
      <c r="CL64">
        <f t="shared" si="209"/>
        <v>6922</v>
      </c>
      <c r="CM64">
        <f t="shared" si="210"/>
        <v>7163</v>
      </c>
      <c r="CN64">
        <f t="shared" si="211"/>
        <v>7388</v>
      </c>
      <c r="CO64">
        <f t="shared" si="212"/>
        <v>7234</v>
      </c>
      <c r="CP64">
        <f t="shared" si="213"/>
        <v>7417</v>
      </c>
      <c r="CQ64">
        <f t="shared" si="214"/>
        <v>7299</v>
      </c>
      <c r="CR64">
        <f t="shared" si="215"/>
        <v>7755</v>
      </c>
      <c r="CS64">
        <f t="shared" si="216"/>
        <v>7788</v>
      </c>
      <c r="CT64">
        <f t="shared" si="217"/>
        <v>8051</v>
      </c>
      <c r="CU64">
        <f t="shared" si="218"/>
        <v>8186</v>
      </c>
      <c r="CV64">
        <f t="shared" si="219"/>
        <v>8164</v>
      </c>
      <c r="CW64">
        <f t="shared" si="220"/>
        <v>7888</v>
      </c>
      <c r="CX64">
        <f t="shared" si="221"/>
        <v>7956</v>
      </c>
      <c r="CZ64">
        <v>1537.9166666666667</v>
      </c>
      <c r="DB64" s="4" t="s">
        <v>116</v>
      </c>
      <c r="DC64">
        <v>1541.0833333333333</v>
      </c>
      <c r="DD64">
        <v>1739.0833333333333</v>
      </c>
      <c r="DE64">
        <v>3329</v>
      </c>
      <c r="DF64">
        <v>3595</v>
      </c>
      <c r="DG64">
        <v>3920</v>
      </c>
      <c r="DH64">
        <v>4175</v>
      </c>
      <c r="DI64">
        <v>4409</v>
      </c>
      <c r="DJ64">
        <v>4501</v>
      </c>
      <c r="DK64">
        <v>4794</v>
      </c>
      <c r="DL64">
        <v>5111</v>
      </c>
      <c r="DM64">
        <v>5243</v>
      </c>
      <c r="DN64">
        <v>5508</v>
      </c>
      <c r="DO64">
        <v>5860</v>
      </c>
      <c r="DP64">
        <v>5862</v>
      </c>
      <c r="DQ64">
        <v>6093</v>
      </c>
      <c r="DR64">
        <v>6116</v>
      </c>
      <c r="DS64">
        <v>6316</v>
      </c>
      <c r="DT64">
        <v>6446</v>
      </c>
      <c r="DU64">
        <v>6646</v>
      </c>
      <c r="DV64">
        <v>6758</v>
      </c>
      <c r="DW64">
        <v>7224</v>
      </c>
      <c r="DX64">
        <v>7208</v>
      </c>
      <c r="DY64">
        <v>7401</v>
      </c>
      <c r="DZ64">
        <v>7491</v>
      </c>
      <c r="EA64">
        <v>7638</v>
      </c>
      <c r="EB64">
        <v>7777</v>
      </c>
      <c r="EC64">
        <v>7868</v>
      </c>
      <c r="ED64">
        <v>7908</v>
      </c>
      <c r="EE64">
        <v>7943</v>
      </c>
      <c r="EF64">
        <v>8111</v>
      </c>
      <c r="EG64">
        <v>8151</v>
      </c>
      <c r="EH64">
        <v>8208</v>
      </c>
      <c r="EI64">
        <v>8248</v>
      </c>
      <c r="EJ64">
        <v>8344</v>
      </c>
      <c r="EK64">
        <v>8505</v>
      </c>
      <c r="EL64">
        <v>8532</v>
      </c>
      <c r="EM64">
        <v>8676</v>
      </c>
      <c r="EN64">
        <v>8899</v>
      </c>
      <c r="EO64">
        <v>8758</v>
      </c>
      <c r="EP64">
        <v>8929</v>
      </c>
      <c r="EQ64">
        <v>8884</v>
      </c>
      <c r="ER64">
        <v>9242</v>
      </c>
      <c r="ES64">
        <v>9346</v>
      </c>
      <c r="ET64">
        <v>9542</v>
      </c>
      <c r="EU64">
        <v>9622</v>
      </c>
      <c r="EV64">
        <v>9670</v>
      </c>
      <c r="EW64">
        <v>9371</v>
      </c>
      <c r="EX64">
        <v>9431</v>
      </c>
    </row>
    <row r="65" spans="1:154" x14ac:dyDescent="0.2">
      <c r="A65" s="4" t="s">
        <v>117</v>
      </c>
      <c r="B65" s="2">
        <v>2462</v>
      </c>
      <c r="C65" s="2">
        <v>2571</v>
      </c>
      <c r="D65" s="2">
        <v>2721</v>
      </c>
      <c r="E65" s="2">
        <v>2853</v>
      </c>
      <c r="F65" s="2">
        <v>3071</v>
      </c>
      <c r="G65" s="2">
        <v>3205</v>
      </c>
      <c r="H65" s="2">
        <v>3476</v>
      </c>
      <c r="I65" s="2">
        <v>3659</v>
      </c>
      <c r="J65" s="2">
        <v>3781</v>
      </c>
      <c r="K65" s="2">
        <v>3978</v>
      </c>
      <c r="L65" s="2">
        <v>4027</v>
      </c>
      <c r="M65" s="2">
        <v>4221</v>
      </c>
      <c r="N65" s="2">
        <v>4319</v>
      </c>
      <c r="O65" s="2">
        <v>4521</v>
      </c>
      <c r="P65" s="2">
        <v>4706</v>
      </c>
      <c r="Q65" s="2">
        <v>4864</v>
      </c>
      <c r="R65" s="2">
        <v>4948</v>
      </c>
      <c r="S65" s="2">
        <v>5114</v>
      </c>
      <c r="T65" s="2">
        <v>5125</v>
      </c>
      <c r="U65" s="2">
        <v>5327</v>
      </c>
      <c r="V65" s="2">
        <v>5389</v>
      </c>
      <c r="W65" s="2">
        <v>5566</v>
      </c>
      <c r="X65" s="2">
        <v>5659</v>
      </c>
      <c r="Y65" s="2">
        <v>5783</v>
      </c>
      <c r="Z65" s="2">
        <v>5760</v>
      </c>
      <c r="AA65" s="2">
        <v>5892</v>
      </c>
      <c r="AB65" s="2">
        <v>6144</v>
      </c>
      <c r="AC65" s="2">
        <v>6064</v>
      </c>
      <c r="AD65" s="2">
        <v>6010</v>
      </c>
      <c r="AE65" s="2">
        <v>6155</v>
      </c>
      <c r="AF65" s="2">
        <v>6178</v>
      </c>
      <c r="AG65" s="2">
        <v>6291</v>
      </c>
      <c r="AH65" s="2">
        <v>6419</v>
      </c>
      <c r="AI65" s="2">
        <v>6618</v>
      </c>
      <c r="AJ65" s="2">
        <v>6448</v>
      </c>
      <c r="AK65" s="2">
        <v>6502</v>
      </c>
      <c r="AL65" s="2">
        <v>6562</v>
      </c>
      <c r="AM65" s="2">
        <v>6676</v>
      </c>
      <c r="AN65" s="2">
        <v>6650</v>
      </c>
      <c r="AO65" s="2">
        <v>6739</v>
      </c>
      <c r="AP65" s="2">
        <v>6639</v>
      </c>
      <c r="AQ65" s="2">
        <v>7039</v>
      </c>
      <c r="AR65" s="2">
        <v>7198</v>
      </c>
      <c r="AS65" s="2">
        <v>7226</v>
      </c>
      <c r="AT65" s="2">
        <v>7161</v>
      </c>
      <c r="AU65" s="2">
        <v>7080</v>
      </c>
      <c r="AV65" s="2">
        <v>7039</v>
      </c>
      <c r="AW65" s="2">
        <v>7104</v>
      </c>
      <c r="BB65" s="4" t="s">
        <v>117</v>
      </c>
      <c r="BC65">
        <f t="shared" si="194"/>
        <v>1261</v>
      </c>
      <c r="BD65">
        <f t="shared" si="222"/>
        <v>1318</v>
      </c>
      <c r="BE65">
        <f t="shared" si="223"/>
        <v>1542</v>
      </c>
      <c r="BF65">
        <f t="shared" si="224"/>
        <v>1645</v>
      </c>
      <c r="BG65">
        <f t="shared" si="225"/>
        <v>1879</v>
      </c>
      <c r="BH65">
        <f t="shared" si="226"/>
        <v>2023</v>
      </c>
      <c r="BI65">
        <f t="shared" si="227"/>
        <v>2283</v>
      </c>
      <c r="BJ65">
        <f t="shared" si="228"/>
        <v>2486</v>
      </c>
      <c r="BK65">
        <f t="shared" si="229"/>
        <v>2577</v>
      </c>
      <c r="BL65">
        <f t="shared" si="230"/>
        <v>2809</v>
      </c>
      <c r="BM65">
        <f t="shared" si="231"/>
        <v>2818</v>
      </c>
      <c r="BN65">
        <f t="shared" si="232"/>
        <v>3013</v>
      </c>
      <c r="BO65">
        <f t="shared" si="233"/>
        <v>3188</v>
      </c>
      <c r="BP65">
        <f t="shared" si="234"/>
        <v>3322</v>
      </c>
      <c r="BQ65">
        <f t="shared" si="235"/>
        <v>3510</v>
      </c>
      <c r="BR65">
        <f t="shared" si="236"/>
        <v>3672</v>
      </c>
      <c r="BS65">
        <f t="shared" si="237"/>
        <v>3760</v>
      </c>
      <c r="BT65">
        <f t="shared" si="238"/>
        <v>3897</v>
      </c>
      <c r="BU65">
        <f t="shared" si="239"/>
        <v>3934</v>
      </c>
      <c r="BV65">
        <f t="shared" si="240"/>
        <v>4168</v>
      </c>
      <c r="BW65">
        <f t="shared" si="241"/>
        <v>4246</v>
      </c>
      <c r="BX65">
        <f t="shared" si="195"/>
        <v>4416</v>
      </c>
      <c r="BY65">
        <f t="shared" si="196"/>
        <v>4452</v>
      </c>
      <c r="BZ65">
        <f t="shared" si="197"/>
        <v>4586</v>
      </c>
      <c r="CA65">
        <f t="shared" si="198"/>
        <v>4603</v>
      </c>
      <c r="CB65">
        <f t="shared" si="199"/>
        <v>4764</v>
      </c>
      <c r="CC65">
        <f t="shared" si="200"/>
        <v>4982</v>
      </c>
      <c r="CD65">
        <f t="shared" si="201"/>
        <v>4859</v>
      </c>
      <c r="CE65">
        <f t="shared" si="202"/>
        <v>4800</v>
      </c>
      <c r="CF65">
        <f t="shared" si="203"/>
        <v>5017</v>
      </c>
      <c r="CG65">
        <f t="shared" si="204"/>
        <v>4963</v>
      </c>
      <c r="CH65">
        <f t="shared" si="205"/>
        <v>5141</v>
      </c>
      <c r="CI65">
        <f t="shared" si="206"/>
        <v>5203</v>
      </c>
      <c r="CJ65">
        <f t="shared" si="207"/>
        <v>5466</v>
      </c>
      <c r="CK65">
        <f t="shared" si="208"/>
        <v>5268</v>
      </c>
      <c r="CL65">
        <f t="shared" si="209"/>
        <v>5286</v>
      </c>
      <c r="CM65">
        <f t="shared" si="210"/>
        <v>5345</v>
      </c>
      <c r="CN65">
        <f t="shared" si="211"/>
        <v>5542</v>
      </c>
      <c r="CO65">
        <f t="shared" si="212"/>
        <v>5454</v>
      </c>
      <c r="CP65">
        <f t="shared" si="213"/>
        <v>5592</v>
      </c>
      <c r="CQ65">
        <f t="shared" si="214"/>
        <v>5472</v>
      </c>
      <c r="CR65">
        <f t="shared" si="215"/>
        <v>5890</v>
      </c>
      <c r="CS65">
        <f t="shared" si="216"/>
        <v>6095</v>
      </c>
      <c r="CT65">
        <f t="shared" si="217"/>
        <v>6078</v>
      </c>
      <c r="CU65">
        <f t="shared" si="218"/>
        <v>6031</v>
      </c>
      <c r="CV65">
        <f t="shared" si="219"/>
        <v>5904</v>
      </c>
      <c r="CW65">
        <f t="shared" si="220"/>
        <v>5900</v>
      </c>
      <c r="CX65">
        <f t="shared" si="221"/>
        <v>6020</v>
      </c>
      <c r="CZ65">
        <v>1176.25</v>
      </c>
      <c r="DB65" s="4" t="s">
        <v>117</v>
      </c>
      <c r="DC65">
        <v>1285.75</v>
      </c>
      <c r="DD65">
        <v>1394.75</v>
      </c>
      <c r="DE65">
        <v>2721</v>
      </c>
      <c r="DF65">
        <v>2853</v>
      </c>
      <c r="DG65">
        <v>3071</v>
      </c>
      <c r="DH65">
        <v>3205</v>
      </c>
      <c r="DI65">
        <v>3476</v>
      </c>
      <c r="DJ65">
        <v>3659</v>
      </c>
      <c r="DK65">
        <v>3781</v>
      </c>
      <c r="DL65">
        <v>3978</v>
      </c>
      <c r="DM65">
        <v>4027</v>
      </c>
      <c r="DN65">
        <v>4221</v>
      </c>
      <c r="DO65">
        <v>4319</v>
      </c>
      <c r="DP65">
        <v>4521</v>
      </c>
      <c r="DQ65">
        <v>4706</v>
      </c>
      <c r="DR65">
        <v>4864</v>
      </c>
      <c r="DS65">
        <v>4948</v>
      </c>
      <c r="DT65">
        <v>5114</v>
      </c>
      <c r="DU65">
        <v>5125</v>
      </c>
      <c r="DV65">
        <v>5327</v>
      </c>
      <c r="DW65">
        <v>5389</v>
      </c>
      <c r="DX65">
        <v>5566</v>
      </c>
      <c r="DY65">
        <v>5659</v>
      </c>
      <c r="DZ65">
        <v>5783</v>
      </c>
      <c r="EA65">
        <v>5760</v>
      </c>
      <c r="EB65">
        <v>5892</v>
      </c>
      <c r="EC65">
        <v>6144</v>
      </c>
      <c r="ED65">
        <v>6064</v>
      </c>
      <c r="EE65">
        <v>6010</v>
      </c>
      <c r="EF65">
        <v>6155</v>
      </c>
      <c r="EG65">
        <v>6178</v>
      </c>
      <c r="EH65">
        <v>6291</v>
      </c>
      <c r="EI65">
        <v>6419</v>
      </c>
      <c r="EJ65">
        <v>6618</v>
      </c>
      <c r="EK65">
        <v>6448</v>
      </c>
      <c r="EL65">
        <v>6502</v>
      </c>
      <c r="EM65">
        <v>6562</v>
      </c>
      <c r="EN65">
        <v>6676</v>
      </c>
      <c r="EO65">
        <v>6650</v>
      </c>
      <c r="EP65">
        <v>6739</v>
      </c>
      <c r="EQ65">
        <v>6639</v>
      </c>
      <c r="ER65">
        <v>7039</v>
      </c>
      <c r="ES65">
        <v>7198</v>
      </c>
      <c r="ET65">
        <v>7226</v>
      </c>
      <c r="EU65">
        <v>7161</v>
      </c>
      <c r="EV65">
        <v>7080</v>
      </c>
      <c r="EW65">
        <v>7039</v>
      </c>
      <c r="EX65">
        <v>7104</v>
      </c>
    </row>
    <row r="66" spans="1:154" x14ac:dyDescent="0.2">
      <c r="A66" s="4" t="s">
        <v>118</v>
      </c>
      <c r="B66" s="2">
        <v>1911</v>
      </c>
      <c r="C66" s="2">
        <v>2013</v>
      </c>
      <c r="D66" s="2">
        <v>2110</v>
      </c>
      <c r="E66" s="2">
        <v>2201</v>
      </c>
      <c r="F66" s="2">
        <v>2333</v>
      </c>
      <c r="G66" s="2">
        <v>2528</v>
      </c>
      <c r="H66" s="2">
        <v>2578</v>
      </c>
      <c r="I66" s="2">
        <v>2770</v>
      </c>
      <c r="J66" s="2">
        <v>3009</v>
      </c>
      <c r="K66" s="2">
        <v>3056</v>
      </c>
      <c r="L66" s="2">
        <v>3104</v>
      </c>
      <c r="M66" s="2">
        <v>3351</v>
      </c>
      <c r="N66" s="2">
        <v>3420</v>
      </c>
      <c r="O66" s="2">
        <v>3443</v>
      </c>
      <c r="P66" s="2">
        <v>3610</v>
      </c>
      <c r="Q66" s="2">
        <v>3807</v>
      </c>
      <c r="R66" s="2">
        <v>3770</v>
      </c>
      <c r="S66" s="2">
        <v>3891</v>
      </c>
      <c r="T66" s="2">
        <v>4012</v>
      </c>
      <c r="U66" s="2">
        <v>3962</v>
      </c>
      <c r="V66" s="2">
        <v>4061</v>
      </c>
      <c r="W66" s="2">
        <v>4303</v>
      </c>
      <c r="X66" s="2">
        <v>4392</v>
      </c>
      <c r="Y66" s="2">
        <v>4436</v>
      </c>
      <c r="Z66" s="2">
        <v>4386</v>
      </c>
      <c r="AA66" s="2">
        <v>4530</v>
      </c>
      <c r="AB66" s="2">
        <v>4429</v>
      </c>
      <c r="AC66" s="2">
        <v>4572</v>
      </c>
      <c r="AD66" s="2">
        <v>4547</v>
      </c>
      <c r="AE66" s="2">
        <v>4653</v>
      </c>
      <c r="AF66" s="2">
        <v>4684</v>
      </c>
      <c r="AG66" s="2">
        <v>4854</v>
      </c>
      <c r="AH66" s="2">
        <v>4789</v>
      </c>
      <c r="AI66" s="2">
        <v>5008</v>
      </c>
      <c r="AJ66" s="2">
        <v>4874</v>
      </c>
      <c r="AK66" s="2">
        <v>4962</v>
      </c>
      <c r="AL66" s="2">
        <v>5005</v>
      </c>
      <c r="AM66" s="2">
        <v>4943</v>
      </c>
      <c r="AN66" s="2">
        <v>5075</v>
      </c>
      <c r="AO66" s="2">
        <v>4981</v>
      </c>
      <c r="AP66" s="2">
        <v>5169</v>
      </c>
      <c r="AQ66" s="2">
        <v>5249</v>
      </c>
      <c r="AR66" s="2">
        <v>5502</v>
      </c>
      <c r="AS66" s="2">
        <v>5282</v>
      </c>
      <c r="AT66" s="2">
        <v>5306</v>
      </c>
      <c r="AU66" s="2">
        <v>5316</v>
      </c>
      <c r="AV66" s="2">
        <v>5428</v>
      </c>
      <c r="AW66" s="2">
        <v>5384</v>
      </c>
      <c r="BB66" s="4" t="s">
        <v>118</v>
      </c>
      <c r="BC66">
        <f t="shared" si="194"/>
        <v>777</v>
      </c>
      <c r="BD66">
        <f t="shared" si="222"/>
        <v>934</v>
      </c>
      <c r="BE66">
        <f t="shared" si="223"/>
        <v>1004</v>
      </c>
      <c r="BF66">
        <f t="shared" si="224"/>
        <v>1123</v>
      </c>
      <c r="BG66">
        <f t="shared" si="225"/>
        <v>1312</v>
      </c>
      <c r="BH66">
        <f t="shared" si="226"/>
        <v>1484</v>
      </c>
      <c r="BI66">
        <f t="shared" si="227"/>
        <v>1546</v>
      </c>
      <c r="BJ66">
        <f t="shared" si="228"/>
        <v>1745</v>
      </c>
      <c r="BK66">
        <f t="shared" si="229"/>
        <v>1932</v>
      </c>
      <c r="BL66">
        <f t="shared" si="230"/>
        <v>2033</v>
      </c>
      <c r="BM66">
        <f t="shared" si="231"/>
        <v>2073</v>
      </c>
      <c r="BN66">
        <f t="shared" si="232"/>
        <v>2320</v>
      </c>
      <c r="BO66">
        <f t="shared" si="233"/>
        <v>2430</v>
      </c>
      <c r="BP66">
        <f t="shared" si="234"/>
        <v>2409</v>
      </c>
      <c r="BQ66">
        <f t="shared" si="235"/>
        <v>2638</v>
      </c>
      <c r="BR66">
        <f t="shared" si="236"/>
        <v>2814</v>
      </c>
      <c r="BS66">
        <f t="shared" si="237"/>
        <v>2688</v>
      </c>
      <c r="BT66">
        <f t="shared" si="238"/>
        <v>2846</v>
      </c>
      <c r="BU66">
        <f t="shared" si="239"/>
        <v>2931</v>
      </c>
      <c r="BV66">
        <f t="shared" si="240"/>
        <v>2927</v>
      </c>
      <c r="BW66">
        <f t="shared" si="241"/>
        <v>3016</v>
      </c>
      <c r="BX66">
        <f t="shared" si="195"/>
        <v>3239</v>
      </c>
      <c r="BY66">
        <f t="shared" si="196"/>
        <v>3407</v>
      </c>
      <c r="BZ66">
        <f t="shared" si="197"/>
        <v>3387</v>
      </c>
      <c r="CA66">
        <f t="shared" si="198"/>
        <v>3336</v>
      </c>
      <c r="CB66">
        <f t="shared" si="199"/>
        <v>3517</v>
      </c>
      <c r="CC66">
        <f t="shared" si="200"/>
        <v>3362</v>
      </c>
      <c r="CD66">
        <f t="shared" si="201"/>
        <v>3493</v>
      </c>
      <c r="CE66">
        <f t="shared" si="202"/>
        <v>3552</v>
      </c>
      <c r="CF66">
        <f t="shared" si="203"/>
        <v>3607</v>
      </c>
      <c r="CG66">
        <f t="shared" si="204"/>
        <v>3695</v>
      </c>
      <c r="CH66">
        <f t="shared" si="205"/>
        <v>3816</v>
      </c>
      <c r="CI66">
        <f t="shared" si="206"/>
        <v>3764</v>
      </c>
      <c r="CJ66">
        <f t="shared" si="207"/>
        <v>4017</v>
      </c>
      <c r="CK66">
        <f t="shared" si="208"/>
        <v>3834</v>
      </c>
      <c r="CL66">
        <f t="shared" si="209"/>
        <v>3962</v>
      </c>
      <c r="CM66">
        <f t="shared" si="210"/>
        <v>3962</v>
      </c>
      <c r="CN66">
        <f t="shared" si="211"/>
        <v>3937</v>
      </c>
      <c r="CO66">
        <f t="shared" si="212"/>
        <v>4024</v>
      </c>
      <c r="CP66">
        <f t="shared" si="213"/>
        <v>3964</v>
      </c>
      <c r="CQ66">
        <f t="shared" si="214"/>
        <v>4126</v>
      </c>
      <c r="CR66">
        <f t="shared" si="215"/>
        <v>4266</v>
      </c>
      <c r="CS66">
        <f t="shared" si="216"/>
        <v>4507</v>
      </c>
      <c r="CT66">
        <f t="shared" si="217"/>
        <v>4309</v>
      </c>
      <c r="CU66">
        <f t="shared" si="218"/>
        <v>4345</v>
      </c>
      <c r="CV66">
        <f t="shared" si="219"/>
        <v>4343</v>
      </c>
      <c r="CW66">
        <f t="shared" si="220"/>
        <v>4434</v>
      </c>
      <c r="CX66">
        <f t="shared" si="221"/>
        <v>4345</v>
      </c>
      <c r="CZ66">
        <v>1030.5625</v>
      </c>
      <c r="DB66" s="4" t="s">
        <v>118</v>
      </c>
      <c r="DC66">
        <v>880.4375</v>
      </c>
      <c r="DD66">
        <v>982.4375</v>
      </c>
      <c r="DE66">
        <v>2110</v>
      </c>
      <c r="DF66">
        <v>2201</v>
      </c>
      <c r="DG66">
        <v>2333</v>
      </c>
      <c r="DH66">
        <v>2528</v>
      </c>
      <c r="DI66">
        <v>2578</v>
      </c>
      <c r="DJ66">
        <v>2770</v>
      </c>
      <c r="DK66">
        <v>3009</v>
      </c>
      <c r="DL66">
        <v>3056</v>
      </c>
      <c r="DM66">
        <v>3104</v>
      </c>
      <c r="DN66">
        <v>3351</v>
      </c>
      <c r="DO66">
        <v>3420</v>
      </c>
      <c r="DP66">
        <v>3443</v>
      </c>
      <c r="DQ66">
        <v>3610</v>
      </c>
      <c r="DR66">
        <v>3807</v>
      </c>
      <c r="DS66">
        <v>3770</v>
      </c>
      <c r="DT66">
        <v>3891</v>
      </c>
      <c r="DU66">
        <v>4012</v>
      </c>
      <c r="DV66">
        <v>3962</v>
      </c>
      <c r="DW66">
        <v>4061</v>
      </c>
      <c r="DX66">
        <v>4303</v>
      </c>
      <c r="DY66">
        <v>4392</v>
      </c>
      <c r="DZ66">
        <v>4436</v>
      </c>
      <c r="EA66">
        <v>4386</v>
      </c>
      <c r="EB66">
        <v>4530</v>
      </c>
      <c r="EC66">
        <v>4429</v>
      </c>
      <c r="ED66">
        <v>4572</v>
      </c>
      <c r="EE66">
        <v>4547</v>
      </c>
      <c r="EF66">
        <v>4653</v>
      </c>
      <c r="EG66">
        <v>4684</v>
      </c>
      <c r="EH66">
        <v>4854</v>
      </c>
      <c r="EI66">
        <v>4789</v>
      </c>
      <c r="EJ66">
        <v>5008</v>
      </c>
      <c r="EK66">
        <v>4874</v>
      </c>
      <c r="EL66">
        <v>4962</v>
      </c>
      <c r="EM66">
        <v>5005</v>
      </c>
      <c r="EN66">
        <v>4943</v>
      </c>
      <c r="EO66">
        <v>5075</v>
      </c>
      <c r="EP66">
        <v>4981</v>
      </c>
      <c r="EQ66">
        <v>5169</v>
      </c>
      <c r="ER66">
        <v>5249</v>
      </c>
      <c r="ES66">
        <v>5502</v>
      </c>
      <c r="ET66">
        <v>5282</v>
      </c>
      <c r="EU66">
        <v>5306</v>
      </c>
      <c r="EV66">
        <v>5316</v>
      </c>
      <c r="EW66">
        <v>5428</v>
      </c>
      <c r="EX66">
        <v>5384</v>
      </c>
    </row>
    <row r="67" spans="1:154" x14ac:dyDescent="0.2">
      <c r="A67" s="4" t="s">
        <v>119</v>
      </c>
      <c r="B67" s="2">
        <v>1560</v>
      </c>
      <c r="C67" s="2">
        <v>1581</v>
      </c>
      <c r="D67" s="2">
        <v>1685</v>
      </c>
      <c r="E67" s="2">
        <v>1817</v>
      </c>
      <c r="F67" s="2">
        <v>1819</v>
      </c>
      <c r="G67" s="2">
        <v>1916</v>
      </c>
      <c r="H67" s="2">
        <v>2082</v>
      </c>
      <c r="I67" s="2">
        <v>2139</v>
      </c>
      <c r="J67" s="2">
        <v>2183</v>
      </c>
      <c r="K67" s="2">
        <v>2250</v>
      </c>
      <c r="L67" s="2">
        <v>2393</v>
      </c>
      <c r="M67" s="2">
        <v>2513</v>
      </c>
      <c r="N67" s="2">
        <v>2596</v>
      </c>
      <c r="O67" s="2">
        <v>2636</v>
      </c>
      <c r="P67" s="2">
        <v>2791</v>
      </c>
      <c r="Q67" s="2">
        <v>2862</v>
      </c>
      <c r="R67" s="2">
        <v>2946</v>
      </c>
      <c r="S67" s="2">
        <v>2996</v>
      </c>
      <c r="T67" s="2">
        <v>2964</v>
      </c>
      <c r="U67" s="2">
        <v>3064</v>
      </c>
      <c r="V67" s="2">
        <v>3108</v>
      </c>
      <c r="W67" s="2">
        <v>3217</v>
      </c>
      <c r="X67" s="2">
        <v>3305</v>
      </c>
      <c r="Y67" s="2">
        <v>3205</v>
      </c>
      <c r="Z67" s="2">
        <v>3385</v>
      </c>
      <c r="AA67" s="2">
        <v>3371</v>
      </c>
      <c r="AB67" s="2">
        <v>3443</v>
      </c>
      <c r="AC67" s="2">
        <v>3482</v>
      </c>
      <c r="AD67" s="2">
        <v>3437</v>
      </c>
      <c r="AE67" s="2">
        <v>3403</v>
      </c>
      <c r="AF67" s="2">
        <v>3568</v>
      </c>
      <c r="AG67" s="2">
        <v>3547</v>
      </c>
      <c r="AH67" s="2">
        <v>3630</v>
      </c>
      <c r="AI67" s="2">
        <v>3626</v>
      </c>
      <c r="AJ67" s="2">
        <v>3677</v>
      </c>
      <c r="AK67" s="2">
        <v>3736</v>
      </c>
      <c r="AL67" s="2">
        <v>3614</v>
      </c>
      <c r="AM67" s="2">
        <v>3750</v>
      </c>
      <c r="AN67" s="2">
        <v>3823</v>
      </c>
      <c r="AO67" s="2">
        <v>3800</v>
      </c>
      <c r="AP67" s="2">
        <v>3849</v>
      </c>
      <c r="AQ67" s="2">
        <v>3906</v>
      </c>
      <c r="AR67" s="2">
        <v>3933</v>
      </c>
      <c r="AS67" s="2">
        <v>4039</v>
      </c>
      <c r="AT67" s="2">
        <v>4074</v>
      </c>
      <c r="AU67" s="2">
        <v>4063</v>
      </c>
      <c r="AV67" s="2">
        <v>4013</v>
      </c>
      <c r="AW67" s="2">
        <v>4076</v>
      </c>
      <c r="BB67" s="4" t="s">
        <v>119</v>
      </c>
      <c r="BC67">
        <f t="shared" si="194"/>
        <v>758</v>
      </c>
      <c r="BD67">
        <f t="shared" si="222"/>
        <v>778</v>
      </c>
      <c r="BE67">
        <f t="shared" si="223"/>
        <v>948</v>
      </c>
      <c r="BF67">
        <f t="shared" si="224"/>
        <v>1101</v>
      </c>
      <c r="BG67">
        <f t="shared" si="225"/>
        <v>1058</v>
      </c>
      <c r="BH67">
        <f t="shared" si="226"/>
        <v>1196</v>
      </c>
      <c r="BI67">
        <f t="shared" si="227"/>
        <v>1344</v>
      </c>
      <c r="BJ67">
        <f t="shared" si="228"/>
        <v>1398</v>
      </c>
      <c r="BK67">
        <f t="shared" si="229"/>
        <v>1421</v>
      </c>
      <c r="BL67">
        <f t="shared" si="230"/>
        <v>1486</v>
      </c>
      <c r="BM67">
        <f t="shared" si="231"/>
        <v>1624</v>
      </c>
      <c r="BN67">
        <f t="shared" si="232"/>
        <v>1754</v>
      </c>
      <c r="BO67">
        <f t="shared" si="233"/>
        <v>1878</v>
      </c>
      <c r="BP67">
        <f t="shared" si="234"/>
        <v>1891</v>
      </c>
      <c r="BQ67">
        <f t="shared" si="235"/>
        <v>2007</v>
      </c>
      <c r="BR67">
        <f t="shared" si="236"/>
        <v>2110</v>
      </c>
      <c r="BS67">
        <f t="shared" si="237"/>
        <v>2222</v>
      </c>
      <c r="BT67">
        <f t="shared" si="238"/>
        <v>2247</v>
      </c>
      <c r="BU67">
        <f t="shared" si="239"/>
        <v>2189</v>
      </c>
      <c r="BV67">
        <f t="shared" si="240"/>
        <v>2299</v>
      </c>
      <c r="BW67">
        <f t="shared" si="241"/>
        <v>2330</v>
      </c>
      <c r="BX67">
        <f t="shared" si="195"/>
        <v>2477</v>
      </c>
      <c r="BY67">
        <f t="shared" si="196"/>
        <v>2554</v>
      </c>
      <c r="BZ67">
        <f t="shared" si="197"/>
        <v>2474</v>
      </c>
      <c r="CA67">
        <f t="shared" si="198"/>
        <v>2628</v>
      </c>
      <c r="CB67">
        <f t="shared" si="199"/>
        <v>2619</v>
      </c>
      <c r="CC67">
        <f t="shared" si="200"/>
        <v>2691</v>
      </c>
      <c r="CD67">
        <f t="shared" si="201"/>
        <v>2702</v>
      </c>
      <c r="CE67">
        <f t="shared" si="202"/>
        <v>2725</v>
      </c>
      <c r="CF67">
        <f t="shared" si="203"/>
        <v>2650</v>
      </c>
      <c r="CG67">
        <f t="shared" si="204"/>
        <v>2815</v>
      </c>
      <c r="CH67">
        <f t="shared" si="205"/>
        <v>2761</v>
      </c>
      <c r="CI67">
        <f t="shared" si="206"/>
        <v>2851</v>
      </c>
      <c r="CJ67">
        <f t="shared" si="207"/>
        <v>2876</v>
      </c>
      <c r="CK67">
        <f t="shared" si="208"/>
        <v>2911</v>
      </c>
      <c r="CL67">
        <f t="shared" si="209"/>
        <v>2944</v>
      </c>
      <c r="CM67">
        <f t="shared" si="210"/>
        <v>2830</v>
      </c>
      <c r="CN67">
        <f t="shared" si="211"/>
        <v>2999</v>
      </c>
      <c r="CO67">
        <f t="shared" si="212"/>
        <v>3089</v>
      </c>
      <c r="CP67">
        <f t="shared" si="213"/>
        <v>3033</v>
      </c>
      <c r="CQ67">
        <f t="shared" si="214"/>
        <v>3100</v>
      </c>
      <c r="CR67">
        <f t="shared" si="215"/>
        <v>3148</v>
      </c>
      <c r="CS67">
        <f t="shared" si="216"/>
        <v>3183</v>
      </c>
      <c r="CT67">
        <f t="shared" si="217"/>
        <v>3278</v>
      </c>
      <c r="CU67">
        <f t="shared" si="218"/>
        <v>3316</v>
      </c>
      <c r="CV67">
        <f t="shared" si="219"/>
        <v>3343</v>
      </c>
      <c r="CW67">
        <f t="shared" si="220"/>
        <v>3256</v>
      </c>
      <c r="CX67">
        <f t="shared" si="221"/>
        <v>3359</v>
      </c>
      <c r="CZ67">
        <v>754.625</v>
      </c>
      <c r="DB67" s="4" t="s">
        <v>119</v>
      </c>
      <c r="DC67">
        <v>805.375</v>
      </c>
      <c r="DD67">
        <v>826.375</v>
      </c>
      <c r="DE67">
        <v>1685</v>
      </c>
      <c r="DF67">
        <v>1817</v>
      </c>
      <c r="DG67">
        <v>1819</v>
      </c>
      <c r="DH67">
        <v>1916</v>
      </c>
      <c r="DI67">
        <v>2082</v>
      </c>
      <c r="DJ67">
        <v>2139</v>
      </c>
      <c r="DK67">
        <v>2183</v>
      </c>
      <c r="DL67">
        <v>2250</v>
      </c>
      <c r="DM67">
        <v>2393</v>
      </c>
      <c r="DN67">
        <v>2513</v>
      </c>
      <c r="DO67">
        <v>2596</v>
      </c>
      <c r="DP67">
        <v>2636</v>
      </c>
      <c r="DQ67">
        <v>2791</v>
      </c>
      <c r="DR67">
        <v>2862</v>
      </c>
      <c r="DS67">
        <v>2946</v>
      </c>
      <c r="DT67">
        <v>2996</v>
      </c>
      <c r="DU67">
        <v>2964</v>
      </c>
      <c r="DV67">
        <v>3064</v>
      </c>
      <c r="DW67">
        <v>3108</v>
      </c>
      <c r="DX67">
        <v>3217</v>
      </c>
      <c r="DY67">
        <v>3305</v>
      </c>
      <c r="DZ67">
        <v>3205</v>
      </c>
      <c r="EA67">
        <v>3385</v>
      </c>
      <c r="EB67">
        <v>3371</v>
      </c>
      <c r="EC67">
        <v>3443</v>
      </c>
      <c r="ED67">
        <v>3482</v>
      </c>
      <c r="EE67">
        <v>3437</v>
      </c>
      <c r="EF67">
        <v>3403</v>
      </c>
      <c r="EG67">
        <v>3568</v>
      </c>
      <c r="EH67">
        <v>3547</v>
      </c>
      <c r="EI67">
        <v>3630</v>
      </c>
      <c r="EJ67">
        <v>3626</v>
      </c>
      <c r="EK67">
        <v>3677</v>
      </c>
      <c r="EL67">
        <v>3736</v>
      </c>
      <c r="EM67">
        <v>3614</v>
      </c>
      <c r="EN67">
        <v>3750</v>
      </c>
      <c r="EO67">
        <v>3823</v>
      </c>
      <c r="EP67">
        <v>3800</v>
      </c>
      <c r="EQ67">
        <v>3849</v>
      </c>
      <c r="ER67">
        <v>3906</v>
      </c>
      <c r="ES67">
        <v>3933</v>
      </c>
      <c r="ET67">
        <v>4039</v>
      </c>
      <c r="EU67">
        <v>4074</v>
      </c>
      <c r="EV67">
        <v>4063</v>
      </c>
      <c r="EW67">
        <v>4013</v>
      </c>
      <c r="EX67">
        <v>4076</v>
      </c>
    </row>
    <row r="68" spans="1:154" x14ac:dyDescent="0.2">
      <c r="A68" s="4" t="s">
        <v>120</v>
      </c>
      <c r="B68" s="2">
        <v>1133</v>
      </c>
      <c r="C68" s="2">
        <v>1170</v>
      </c>
      <c r="D68" s="2">
        <v>1208</v>
      </c>
      <c r="E68" s="2">
        <v>1247</v>
      </c>
      <c r="F68" s="2">
        <v>1372</v>
      </c>
      <c r="G68" s="2">
        <v>1467</v>
      </c>
      <c r="H68" s="2">
        <v>1594</v>
      </c>
      <c r="I68" s="2">
        <v>1617</v>
      </c>
      <c r="J68" s="2">
        <v>1576</v>
      </c>
      <c r="K68" s="2">
        <v>1737</v>
      </c>
      <c r="L68" s="2">
        <v>1769</v>
      </c>
      <c r="M68" s="2">
        <v>1880</v>
      </c>
      <c r="N68" s="2">
        <v>1941</v>
      </c>
      <c r="O68" s="2">
        <v>1910</v>
      </c>
      <c r="P68" s="2">
        <v>2018</v>
      </c>
      <c r="Q68" s="2">
        <v>2103</v>
      </c>
      <c r="R68" s="2">
        <v>2100</v>
      </c>
      <c r="S68" s="2">
        <v>2139</v>
      </c>
      <c r="T68" s="2">
        <v>2281</v>
      </c>
      <c r="U68" s="2">
        <v>2182</v>
      </c>
      <c r="V68" s="2">
        <v>2210</v>
      </c>
      <c r="W68" s="2">
        <v>2276</v>
      </c>
      <c r="X68" s="2">
        <v>2369</v>
      </c>
      <c r="Y68" s="2">
        <v>2398</v>
      </c>
      <c r="Z68" s="2">
        <v>2421</v>
      </c>
      <c r="AA68" s="2">
        <v>2377</v>
      </c>
      <c r="AB68" s="2">
        <v>2515</v>
      </c>
      <c r="AC68" s="2">
        <v>2504</v>
      </c>
      <c r="AD68" s="2">
        <v>2560</v>
      </c>
      <c r="AE68" s="2">
        <v>2475</v>
      </c>
      <c r="AF68" s="2">
        <v>2576</v>
      </c>
      <c r="AG68" s="2">
        <v>2675</v>
      </c>
      <c r="AH68" s="2">
        <v>2572</v>
      </c>
      <c r="AI68" s="2">
        <v>2629</v>
      </c>
      <c r="AJ68" s="2">
        <v>2594</v>
      </c>
      <c r="AK68" s="2">
        <v>2680</v>
      </c>
      <c r="AL68" s="2">
        <v>2697</v>
      </c>
      <c r="AM68" s="2">
        <v>2777</v>
      </c>
      <c r="AN68" s="2">
        <v>2618</v>
      </c>
      <c r="AO68" s="2">
        <v>2632</v>
      </c>
      <c r="AP68" s="2">
        <v>2692</v>
      </c>
      <c r="AQ68" s="2">
        <v>2897</v>
      </c>
      <c r="AR68" s="2">
        <v>2750</v>
      </c>
      <c r="AS68" s="2">
        <v>2868</v>
      </c>
      <c r="AT68" s="2">
        <v>2883</v>
      </c>
      <c r="AU68" s="2">
        <v>2847</v>
      </c>
      <c r="AV68" s="2">
        <v>2888</v>
      </c>
      <c r="AW68" s="2">
        <v>2853</v>
      </c>
      <c r="BB68" s="4" t="s">
        <v>120</v>
      </c>
      <c r="BC68">
        <f t="shared" si="194"/>
        <v>527</v>
      </c>
      <c r="BD68">
        <f t="shared" si="222"/>
        <v>548</v>
      </c>
      <c r="BE68">
        <f t="shared" si="223"/>
        <v>639</v>
      </c>
      <c r="BF68">
        <f t="shared" si="224"/>
        <v>685</v>
      </c>
      <c r="BG68">
        <f t="shared" si="225"/>
        <v>784</v>
      </c>
      <c r="BH68">
        <f t="shared" si="226"/>
        <v>862</v>
      </c>
      <c r="BI68">
        <f t="shared" si="227"/>
        <v>965</v>
      </c>
      <c r="BJ68">
        <f t="shared" si="228"/>
        <v>1058</v>
      </c>
      <c r="BK68">
        <f t="shared" si="229"/>
        <v>987</v>
      </c>
      <c r="BL68">
        <f t="shared" si="230"/>
        <v>1145</v>
      </c>
      <c r="BM68">
        <f t="shared" si="231"/>
        <v>1157</v>
      </c>
      <c r="BN68">
        <f t="shared" si="232"/>
        <v>1301</v>
      </c>
      <c r="BO68">
        <f t="shared" si="233"/>
        <v>1353</v>
      </c>
      <c r="BP68">
        <f t="shared" si="234"/>
        <v>1299</v>
      </c>
      <c r="BQ68">
        <f t="shared" si="235"/>
        <v>1419</v>
      </c>
      <c r="BR68">
        <f t="shared" si="236"/>
        <v>1517</v>
      </c>
      <c r="BS68">
        <f t="shared" si="237"/>
        <v>1516</v>
      </c>
      <c r="BT68">
        <f t="shared" si="238"/>
        <v>1591</v>
      </c>
      <c r="BU68">
        <f t="shared" si="239"/>
        <v>1685</v>
      </c>
      <c r="BV68">
        <f t="shared" si="240"/>
        <v>1608</v>
      </c>
      <c r="BW68">
        <f t="shared" si="241"/>
        <v>1621</v>
      </c>
      <c r="BX68">
        <f t="shared" si="195"/>
        <v>1710</v>
      </c>
      <c r="BY68">
        <f t="shared" si="196"/>
        <v>1761</v>
      </c>
      <c r="BZ68">
        <f t="shared" si="197"/>
        <v>1818</v>
      </c>
      <c r="CA68">
        <f t="shared" si="198"/>
        <v>1840</v>
      </c>
      <c r="CB68">
        <f t="shared" si="199"/>
        <v>1836</v>
      </c>
      <c r="CC68">
        <f t="shared" si="200"/>
        <v>1913</v>
      </c>
      <c r="CD68">
        <f t="shared" si="201"/>
        <v>1932</v>
      </c>
      <c r="CE68">
        <f t="shared" si="202"/>
        <v>1997</v>
      </c>
      <c r="CF68">
        <f t="shared" si="203"/>
        <v>1908</v>
      </c>
      <c r="CG68">
        <f t="shared" si="204"/>
        <v>2026</v>
      </c>
      <c r="CH68">
        <f t="shared" si="205"/>
        <v>2078</v>
      </c>
      <c r="CI68">
        <f t="shared" si="206"/>
        <v>2024</v>
      </c>
      <c r="CJ68">
        <f t="shared" si="207"/>
        <v>2063</v>
      </c>
      <c r="CK68">
        <f t="shared" si="208"/>
        <v>1962</v>
      </c>
      <c r="CL68">
        <f t="shared" si="209"/>
        <v>2087</v>
      </c>
      <c r="CM68">
        <f t="shared" si="210"/>
        <v>2115</v>
      </c>
      <c r="CN68">
        <f t="shared" si="211"/>
        <v>2170</v>
      </c>
      <c r="CO68">
        <f t="shared" si="212"/>
        <v>2032</v>
      </c>
      <c r="CP68">
        <f t="shared" si="213"/>
        <v>2063</v>
      </c>
      <c r="CQ68">
        <f t="shared" si="214"/>
        <v>2113</v>
      </c>
      <c r="CR68">
        <f t="shared" si="215"/>
        <v>2366</v>
      </c>
      <c r="CS68">
        <f t="shared" si="216"/>
        <v>2175</v>
      </c>
      <c r="CT68">
        <f t="shared" si="217"/>
        <v>2307</v>
      </c>
      <c r="CU68">
        <f t="shared" si="218"/>
        <v>2330</v>
      </c>
      <c r="CV68">
        <f t="shared" si="219"/>
        <v>2277</v>
      </c>
      <c r="CW68">
        <f t="shared" si="220"/>
        <v>2309</v>
      </c>
      <c r="CX68">
        <f t="shared" si="221"/>
        <v>2266</v>
      </c>
      <c r="CZ68">
        <v>581.91666666666663</v>
      </c>
      <c r="DB68" s="4" t="s">
        <v>120</v>
      </c>
      <c r="DC68">
        <v>551.08333333333337</v>
      </c>
      <c r="DD68">
        <v>588.08333333333337</v>
      </c>
      <c r="DE68">
        <v>1208</v>
      </c>
      <c r="DF68">
        <v>1247</v>
      </c>
      <c r="DG68">
        <v>1372</v>
      </c>
      <c r="DH68">
        <v>1467</v>
      </c>
      <c r="DI68">
        <v>1594</v>
      </c>
      <c r="DJ68">
        <v>1617</v>
      </c>
      <c r="DK68">
        <v>1576</v>
      </c>
      <c r="DL68">
        <v>1737</v>
      </c>
      <c r="DM68">
        <v>1769</v>
      </c>
      <c r="DN68">
        <v>1880</v>
      </c>
      <c r="DO68">
        <v>1941</v>
      </c>
      <c r="DP68">
        <v>1910</v>
      </c>
      <c r="DQ68">
        <v>2018</v>
      </c>
      <c r="DR68">
        <v>2103</v>
      </c>
      <c r="DS68">
        <v>2100</v>
      </c>
      <c r="DT68">
        <v>2139</v>
      </c>
      <c r="DU68">
        <v>2281</v>
      </c>
      <c r="DV68">
        <v>2182</v>
      </c>
      <c r="DW68">
        <v>2210</v>
      </c>
      <c r="DX68">
        <v>2276</v>
      </c>
      <c r="DY68">
        <v>2369</v>
      </c>
      <c r="DZ68">
        <v>2398</v>
      </c>
      <c r="EA68">
        <v>2421</v>
      </c>
      <c r="EB68">
        <v>2377</v>
      </c>
      <c r="EC68">
        <v>2515</v>
      </c>
      <c r="ED68">
        <v>2504</v>
      </c>
      <c r="EE68">
        <v>2560</v>
      </c>
      <c r="EF68">
        <v>2475</v>
      </c>
      <c r="EG68">
        <v>2576</v>
      </c>
      <c r="EH68">
        <v>2675</v>
      </c>
      <c r="EI68">
        <v>2572</v>
      </c>
      <c r="EJ68">
        <v>2629</v>
      </c>
      <c r="EK68">
        <v>2594</v>
      </c>
      <c r="EL68">
        <v>2680</v>
      </c>
      <c r="EM68">
        <v>2697</v>
      </c>
      <c r="EN68">
        <v>2777</v>
      </c>
      <c r="EO68">
        <v>2618</v>
      </c>
      <c r="EP68">
        <v>2632</v>
      </c>
      <c r="EQ68">
        <v>2692</v>
      </c>
      <c r="ER68">
        <v>2897</v>
      </c>
      <c r="ES68">
        <v>2750</v>
      </c>
      <c r="ET68">
        <v>2868</v>
      </c>
      <c r="EU68">
        <v>2883</v>
      </c>
      <c r="EV68">
        <v>2847</v>
      </c>
      <c r="EW68">
        <v>2888</v>
      </c>
      <c r="EX68">
        <v>2853</v>
      </c>
    </row>
    <row r="69" spans="1:154" x14ac:dyDescent="0.2">
      <c r="A69" s="4" t="s">
        <v>121</v>
      </c>
      <c r="B69" s="2">
        <v>937</v>
      </c>
      <c r="C69" s="2">
        <v>954</v>
      </c>
      <c r="D69" s="2">
        <v>1002</v>
      </c>
      <c r="E69" s="2">
        <v>1075</v>
      </c>
      <c r="F69" s="2">
        <v>1121</v>
      </c>
      <c r="G69" s="2">
        <v>1130</v>
      </c>
      <c r="H69" s="2">
        <v>1252</v>
      </c>
      <c r="I69" s="2">
        <v>1293</v>
      </c>
      <c r="J69" s="2">
        <v>1233</v>
      </c>
      <c r="K69" s="2">
        <v>1409</v>
      </c>
      <c r="L69" s="2">
        <v>1366</v>
      </c>
      <c r="M69" s="2">
        <v>1492</v>
      </c>
      <c r="N69" s="2">
        <v>1426</v>
      </c>
      <c r="O69" s="2">
        <v>1556</v>
      </c>
      <c r="P69" s="2">
        <v>1555</v>
      </c>
      <c r="Q69" s="2">
        <v>1629</v>
      </c>
      <c r="R69" s="2">
        <v>1645</v>
      </c>
      <c r="S69" s="2">
        <v>1679</v>
      </c>
      <c r="T69" s="2">
        <v>1663</v>
      </c>
      <c r="U69" s="2">
        <v>1771</v>
      </c>
      <c r="V69" s="2">
        <v>1775</v>
      </c>
      <c r="W69" s="2">
        <v>1776</v>
      </c>
      <c r="X69" s="2">
        <v>1789</v>
      </c>
      <c r="Y69" s="2">
        <v>1833</v>
      </c>
      <c r="Z69" s="2">
        <v>1857</v>
      </c>
      <c r="AA69" s="2">
        <v>1857</v>
      </c>
      <c r="AB69" s="2">
        <v>1860</v>
      </c>
      <c r="AC69" s="2">
        <v>1889</v>
      </c>
      <c r="AD69" s="2">
        <v>1940</v>
      </c>
      <c r="AE69" s="2">
        <v>2015</v>
      </c>
      <c r="AF69" s="2">
        <v>1967</v>
      </c>
      <c r="AG69" s="2">
        <v>1929</v>
      </c>
      <c r="AH69" s="2">
        <v>2029</v>
      </c>
      <c r="AI69" s="2">
        <v>1994</v>
      </c>
      <c r="AJ69" s="2">
        <v>2019</v>
      </c>
      <c r="AK69" s="2">
        <v>2032</v>
      </c>
      <c r="AL69" s="2">
        <v>2083</v>
      </c>
      <c r="AM69" s="2">
        <v>2058</v>
      </c>
      <c r="AN69" s="2">
        <v>2034</v>
      </c>
      <c r="AO69" s="2">
        <v>2085</v>
      </c>
      <c r="AP69" s="2">
        <v>2032</v>
      </c>
      <c r="AQ69" s="2">
        <v>2118</v>
      </c>
      <c r="AR69" s="2">
        <v>2164</v>
      </c>
      <c r="AS69" s="2">
        <v>2134</v>
      </c>
      <c r="AT69" s="2">
        <v>2185</v>
      </c>
      <c r="AU69" s="2">
        <v>2156</v>
      </c>
      <c r="AV69" s="2">
        <v>2219</v>
      </c>
      <c r="AW69" s="2">
        <v>2236</v>
      </c>
      <c r="BB69" s="4" t="s">
        <v>121</v>
      </c>
      <c r="BC69">
        <f t="shared" si="194"/>
        <v>407</v>
      </c>
      <c r="BD69">
        <f t="shared" si="222"/>
        <v>459</v>
      </c>
      <c r="BE69">
        <f t="shared" si="223"/>
        <v>513</v>
      </c>
      <c r="BF69">
        <f t="shared" si="224"/>
        <v>565</v>
      </c>
      <c r="BG69">
        <f t="shared" si="225"/>
        <v>612</v>
      </c>
      <c r="BH69">
        <f t="shared" si="226"/>
        <v>627</v>
      </c>
      <c r="BI69">
        <f t="shared" si="227"/>
        <v>739</v>
      </c>
      <c r="BJ69">
        <f t="shared" si="228"/>
        <v>832</v>
      </c>
      <c r="BK69">
        <f t="shared" si="229"/>
        <v>757</v>
      </c>
      <c r="BL69">
        <f t="shared" si="230"/>
        <v>925</v>
      </c>
      <c r="BM69">
        <f t="shared" si="231"/>
        <v>883</v>
      </c>
      <c r="BN69">
        <f t="shared" si="232"/>
        <v>976</v>
      </c>
      <c r="BO69">
        <f t="shared" si="233"/>
        <v>941</v>
      </c>
      <c r="BP69">
        <f t="shared" si="234"/>
        <v>1059</v>
      </c>
      <c r="BQ69">
        <f t="shared" si="235"/>
        <v>1060</v>
      </c>
      <c r="BR69">
        <f t="shared" si="236"/>
        <v>1119</v>
      </c>
      <c r="BS69">
        <f t="shared" si="237"/>
        <v>1146</v>
      </c>
      <c r="BT69">
        <f t="shared" si="238"/>
        <v>1208</v>
      </c>
      <c r="BU69">
        <f t="shared" si="239"/>
        <v>1170</v>
      </c>
      <c r="BV69">
        <f t="shared" si="240"/>
        <v>1239</v>
      </c>
      <c r="BW69">
        <f t="shared" si="241"/>
        <v>1299</v>
      </c>
      <c r="BX69">
        <f t="shared" si="195"/>
        <v>1297</v>
      </c>
      <c r="BY69">
        <f t="shared" si="196"/>
        <v>1314</v>
      </c>
      <c r="BZ69">
        <f t="shared" si="197"/>
        <v>1342</v>
      </c>
      <c r="CA69">
        <f t="shared" si="198"/>
        <v>1358</v>
      </c>
      <c r="CB69">
        <f t="shared" si="199"/>
        <v>1376</v>
      </c>
      <c r="CC69">
        <f t="shared" si="200"/>
        <v>1362</v>
      </c>
      <c r="CD69">
        <f t="shared" si="201"/>
        <v>1380</v>
      </c>
      <c r="CE69">
        <f t="shared" si="202"/>
        <v>1449</v>
      </c>
      <c r="CF69">
        <f t="shared" si="203"/>
        <v>1525</v>
      </c>
      <c r="CG69">
        <f t="shared" si="204"/>
        <v>1491</v>
      </c>
      <c r="CH69">
        <f t="shared" si="205"/>
        <v>1440</v>
      </c>
      <c r="CI69">
        <f t="shared" si="206"/>
        <v>1533</v>
      </c>
      <c r="CJ69">
        <f t="shared" si="207"/>
        <v>1492</v>
      </c>
      <c r="CK69">
        <f t="shared" si="208"/>
        <v>1523</v>
      </c>
      <c r="CL69">
        <f t="shared" si="209"/>
        <v>1530</v>
      </c>
      <c r="CM69">
        <f t="shared" si="210"/>
        <v>1590</v>
      </c>
      <c r="CN69">
        <f t="shared" si="211"/>
        <v>1543</v>
      </c>
      <c r="CO69">
        <f t="shared" si="212"/>
        <v>1546</v>
      </c>
      <c r="CP69">
        <f t="shared" si="213"/>
        <v>1599</v>
      </c>
      <c r="CQ69">
        <f t="shared" si="214"/>
        <v>1547</v>
      </c>
      <c r="CR69">
        <f t="shared" si="215"/>
        <v>1652</v>
      </c>
      <c r="CS69">
        <f t="shared" si="216"/>
        <v>1689</v>
      </c>
      <c r="CT69">
        <f t="shared" si="217"/>
        <v>1673</v>
      </c>
      <c r="CU69">
        <f t="shared" si="218"/>
        <v>1718</v>
      </c>
      <c r="CV69">
        <f t="shared" si="219"/>
        <v>1674</v>
      </c>
      <c r="CW69">
        <f t="shared" si="220"/>
        <v>1752</v>
      </c>
      <c r="CX69">
        <f t="shared" si="221"/>
        <v>1769</v>
      </c>
      <c r="CZ69">
        <v>490.6875</v>
      </c>
      <c r="DB69" s="4" t="s">
        <v>121</v>
      </c>
      <c r="DC69">
        <v>446.3125</v>
      </c>
      <c r="DD69">
        <v>463.3125</v>
      </c>
      <c r="DE69">
        <v>1002</v>
      </c>
      <c r="DF69">
        <v>1075</v>
      </c>
      <c r="DG69">
        <v>1121</v>
      </c>
      <c r="DH69">
        <v>1130</v>
      </c>
      <c r="DI69">
        <v>1252</v>
      </c>
      <c r="DJ69">
        <v>1293</v>
      </c>
      <c r="DK69">
        <v>1233</v>
      </c>
      <c r="DL69">
        <v>1409</v>
      </c>
      <c r="DM69">
        <v>1366</v>
      </c>
      <c r="DN69">
        <v>1492</v>
      </c>
      <c r="DO69">
        <v>1426</v>
      </c>
      <c r="DP69">
        <v>1556</v>
      </c>
      <c r="DQ69">
        <v>1555</v>
      </c>
      <c r="DR69">
        <v>1629</v>
      </c>
      <c r="DS69">
        <v>1645</v>
      </c>
      <c r="DT69">
        <v>1679</v>
      </c>
      <c r="DU69">
        <v>1663</v>
      </c>
      <c r="DV69">
        <v>1771</v>
      </c>
      <c r="DW69">
        <v>1775</v>
      </c>
      <c r="DX69">
        <v>1776</v>
      </c>
      <c r="DY69">
        <v>1789</v>
      </c>
      <c r="DZ69">
        <v>1833</v>
      </c>
      <c r="EA69">
        <v>1857</v>
      </c>
      <c r="EB69">
        <v>1857</v>
      </c>
      <c r="EC69">
        <v>1860</v>
      </c>
      <c r="ED69">
        <v>1889</v>
      </c>
      <c r="EE69">
        <v>1940</v>
      </c>
      <c r="EF69">
        <v>2015</v>
      </c>
      <c r="EG69">
        <v>1967</v>
      </c>
      <c r="EH69">
        <v>1929</v>
      </c>
      <c r="EI69">
        <v>2029</v>
      </c>
      <c r="EJ69">
        <v>1994</v>
      </c>
      <c r="EK69">
        <v>2019</v>
      </c>
      <c r="EL69">
        <v>2032</v>
      </c>
      <c r="EM69">
        <v>2083</v>
      </c>
      <c r="EN69">
        <v>2058</v>
      </c>
      <c r="EO69">
        <v>2034</v>
      </c>
      <c r="EP69">
        <v>2085</v>
      </c>
      <c r="EQ69">
        <v>2032</v>
      </c>
      <c r="ER69">
        <v>2118</v>
      </c>
      <c r="ES69">
        <v>2164</v>
      </c>
      <c r="ET69">
        <v>2134</v>
      </c>
      <c r="EU69">
        <v>2185</v>
      </c>
      <c r="EV69">
        <v>2156</v>
      </c>
      <c r="EW69">
        <v>2219</v>
      </c>
      <c r="EX69">
        <v>2236</v>
      </c>
    </row>
    <row r="70" spans="1:154" x14ac:dyDescent="0.2">
      <c r="A70" s="4" t="s">
        <v>122</v>
      </c>
      <c r="B70" s="2">
        <v>663</v>
      </c>
      <c r="C70" s="2">
        <v>729</v>
      </c>
      <c r="D70" s="2">
        <v>741</v>
      </c>
      <c r="E70" s="2">
        <v>807</v>
      </c>
      <c r="F70" s="2">
        <v>782</v>
      </c>
      <c r="G70" s="2">
        <v>910</v>
      </c>
      <c r="H70" s="2">
        <v>868</v>
      </c>
      <c r="I70" s="2">
        <v>973</v>
      </c>
      <c r="J70" s="2">
        <v>980</v>
      </c>
      <c r="K70" s="2">
        <v>1045</v>
      </c>
      <c r="L70" s="2">
        <v>1022</v>
      </c>
      <c r="M70" s="2">
        <v>1135</v>
      </c>
      <c r="N70" s="2">
        <v>1048</v>
      </c>
      <c r="O70" s="2">
        <v>1178</v>
      </c>
      <c r="P70" s="2">
        <v>1195</v>
      </c>
      <c r="Q70" s="2">
        <v>1197</v>
      </c>
      <c r="R70" s="2">
        <v>1184</v>
      </c>
      <c r="S70" s="2">
        <v>1234</v>
      </c>
      <c r="T70" s="2">
        <v>1279</v>
      </c>
      <c r="U70" s="2">
        <v>1306</v>
      </c>
      <c r="V70" s="2">
        <v>1284</v>
      </c>
      <c r="W70" s="2">
        <v>1333</v>
      </c>
      <c r="X70" s="2">
        <v>1303</v>
      </c>
      <c r="Y70" s="2">
        <v>1373</v>
      </c>
      <c r="Z70" s="2">
        <v>1375</v>
      </c>
      <c r="AA70" s="2">
        <v>1373</v>
      </c>
      <c r="AB70" s="2">
        <v>1441</v>
      </c>
      <c r="AC70" s="2">
        <v>1354</v>
      </c>
      <c r="AD70" s="2">
        <v>1406</v>
      </c>
      <c r="AE70" s="2">
        <v>1451</v>
      </c>
      <c r="AF70" s="2">
        <v>1420</v>
      </c>
      <c r="AG70" s="2">
        <v>1444</v>
      </c>
      <c r="AH70" s="2">
        <v>1506</v>
      </c>
      <c r="AI70" s="2">
        <v>1498</v>
      </c>
      <c r="AJ70" s="2">
        <v>1547</v>
      </c>
      <c r="AK70" s="2">
        <v>1488</v>
      </c>
      <c r="AL70" s="2">
        <v>1546</v>
      </c>
      <c r="AM70" s="2">
        <v>1446</v>
      </c>
      <c r="AN70" s="2">
        <v>1450</v>
      </c>
      <c r="AO70" s="2">
        <v>1512</v>
      </c>
      <c r="AP70" s="2">
        <v>1519</v>
      </c>
      <c r="AQ70" s="2">
        <v>1615</v>
      </c>
      <c r="AR70" s="2">
        <v>1571</v>
      </c>
      <c r="AS70" s="2">
        <v>1625</v>
      </c>
      <c r="AT70" s="2">
        <v>1590</v>
      </c>
      <c r="AU70" s="2">
        <v>1612</v>
      </c>
      <c r="AV70" s="2">
        <v>1610</v>
      </c>
      <c r="AW70" s="2">
        <v>1561</v>
      </c>
      <c r="BB70" s="4" t="s">
        <v>122</v>
      </c>
      <c r="BC70">
        <f t="shared" si="194"/>
        <v>251</v>
      </c>
      <c r="BD70">
        <f t="shared" si="222"/>
        <v>318</v>
      </c>
      <c r="BE70">
        <f t="shared" si="223"/>
        <v>289</v>
      </c>
      <c r="BF70">
        <f t="shared" si="224"/>
        <v>374</v>
      </c>
      <c r="BG70">
        <f t="shared" si="225"/>
        <v>358</v>
      </c>
      <c r="BH70">
        <f t="shared" si="226"/>
        <v>461</v>
      </c>
      <c r="BI70">
        <f t="shared" si="227"/>
        <v>416</v>
      </c>
      <c r="BJ70">
        <f t="shared" si="228"/>
        <v>548</v>
      </c>
      <c r="BK70">
        <f t="shared" si="229"/>
        <v>572</v>
      </c>
      <c r="BL70">
        <f t="shared" si="230"/>
        <v>627</v>
      </c>
      <c r="BM70">
        <f t="shared" si="231"/>
        <v>577</v>
      </c>
      <c r="BN70">
        <f t="shared" si="232"/>
        <v>710</v>
      </c>
      <c r="BO70">
        <f t="shared" si="233"/>
        <v>629</v>
      </c>
      <c r="BP70">
        <f t="shared" si="234"/>
        <v>735</v>
      </c>
      <c r="BQ70">
        <f t="shared" si="235"/>
        <v>777</v>
      </c>
      <c r="BR70">
        <f t="shared" si="236"/>
        <v>747</v>
      </c>
      <c r="BS70">
        <f t="shared" si="237"/>
        <v>776</v>
      </c>
      <c r="BT70">
        <f t="shared" si="238"/>
        <v>821</v>
      </c>
      <c r="BU70">
        <f t="shared" si="239"/>
        <v>855</v>
      </c>
      <c r="BV70">
        <f t="shared" si="240"/>
        <v>867</v>
      </c>
      <c r="BW70">
        <f t="shared" si="241"/>
        <v>837</v>
      </c>
      <c r="BX70">
        <f t="shared" si="195"/>
        <v>922</v>
      </c>
      <c r="BY70">
        <f t="shared" si="196"/>
        <v>863</v>
      </c>
      <c r="BZ70">
        <f t="shared" si="197"/>
        <v>958</v>
      </c>
      <c r="CA70">
        <f t="shared" si="198"/>
        <v>984</v>
      </c>
      <c r="CB70">
        <f t="shared" si="199"/>
        <v>956</v>
      </c>
      <c r="CC70">
        <f t="shared" si="200"/>
        <v>1005</v>
      </c>
      <c r="CD70">
        <f t="shared" si="201"/>
        <v>942</v>
      </c>
      <c r="CE70">
        <f t="shared" si="202"/>
        <v>965</v>
      </c>
      <c r="CF70">
        <f t="shared" si="203"/>
        <v>1033</v>
      </c>
      <c r="CG70">
        <f t="shared" si="204"/>
        <v>991</v>
      </c>
      <c r="CH70">
        <f t="shared" si="205"/>
        <v>1018</v>
      </c>
      <c r="CI70">
        <f t="shared" si="206"/>
        <v>1072</v>
      </c>
      <c r="CJ70">
        <f t="shared" si="207"/>
        <v>1059</v>
      </c>
      <c r="CK70">
        <f t="shared" si="208"/>
        <v>1134</v>
      </c>
      <c r="CL70">
        <f t="shared" si="209"/>
        <v>1085</v>
      </c>
      <c r="CM70">
        <f t="shared" si="210"/>
        <v>1115</v>
      </c>
      <c r="CN70">
        <f t="shared" si="211"/>
        <v>1035</v>
      </c>
      <c r="CO70">
        <f t="shared" si="212"/>
        <v>1051</v>
      </c>
      <c r="CP70">
        <f t="shared" si="213"/>
        <v>1103</v>
      </c>
      <c r="CQ70">
        <f t="shared" si="214"/>
        <v>1085</v>
      </c>
      <c r="CR70">
        <f t="shared" si="215"/>
        <v>1221</v>
      </c>
      <c r="CS70">
        <f t="shared" si="216"/>
        <v>1160</v>
      </c>
      <c r="CT70">
        <f t="shared" si="217"/>
        <v>1238</v>
      </c>
      <c r="CU70">
        <f t="shared" si="218"/>
        <v>1202</v>
      </c>
      <c r="CV70">
        <f t="shared" si="219"/>
        <v>1221</v>
      </c>
      <c r="CW70">
        <f t="shared" si="220"/>
        <v>1181</v>
      </c>
      <c r="CX70">
        <f t="shared" si="221"/>
        <v>1147</v>
      </c>
      <c r="CZ70">
        <v>421.625</v>
      </c>
      <c r="DB70" s="4" t="s">
        <v>122</v>
      </c>
      <c r="DC70">
        <v>241.375</v>
      </c>
      <c r="DD70">
        <v>307.375</v>
      </c>
      <c r="DE70">
        <v>741</v>
      </c>
      <c r="DF70">
        <v>807</v>
      </c>
      <c r="DG70">
        <v>782</v>
      </c>
      <c r="DH70">
        <v>910</v>
      </c>
      <c r="DI70">
        <v>868</v>
      </c>
      <c r="DJ70">
        <v>973</v>
      </c>
      <c r="DK70">
        <v>980</v>
      </c>
      <c r="DL70">
        <v>1045</v>
      </c>
      <c r="DM70">
        <v>1022</v>
      </c>
      <c r="DN70">
        <v>1135</v>
      </c>
      <c r="DO70">
        <v>1048</v>
      </c>
      <c r="DP70">
        <v>1178</v>
      </c>
      <c r="DQ70">
        <v>1195</v>
      </c>
      <c r="DR70">
        <v>1197</v>
      </c>
      <c r="DS70">
        <v>1184</v>
      </c>
      <c r="DT70">
        <v>1234</v>
      </c>
      <c r="DU70">
        <v>1279</v>
      </c>
      <c r="DV70">
        <v>1306</v>
      </c>
      <c r="DW70">
        <v>1284</v>
      </c>
      <c r="DX70">
        <v>1333</v>
      </c>
      <c r="DY70">
        <v>1303</v>
      </c>
      <c r="DZ70">
        <v>1373</v>
      </c>
      <c r="EA70">
        <v>1375</v>
      </c>
      <c r="EB70">
        <v>1373</v>
      </c>
      <c r="EC70">
        <v>1441</v>
      </c>
      <c r="ED70">
        <v>1354</v>
      </c>
      <c r="EE70">
        <v>1406</v>
      </c>
      <c r="EF70">
        <v>1451</v>
      </c>
      <c r="EG70">
        <v>1420</v>
      </c>
      <c r="EH70">
        <v>1444</v>
      </c>
      <c r="EI70">
        <v>1506</v>
      </c>
      <c r="EJ70">
        <v>1498</v>
      </c>
      <c r="EK70">
        <v>1547</v>
      </c>
      <c r="EL70">
        <v>1488</v>
      </c>
      <c r="EM70">
        <v>1546</v>
      </c>
      <c r="EN70">
        <v>1446</v>
      </c>
      <c r="EO70">
        <v>1450</v>
      </c>
      <c r="EP70">
        <v>1512</v>
      </c>
      <c r="EQ70">
        <v>1519</v>
      </c>
      <c r="ER70">
        <v>1615</v>
      </c>
      <c r="ES70">
        <v>1571</v>
      </c>
      <c r="ET70">
        <v>1625</v>
      </c>
      <c r="EU70">
        <v>1590</v>
      </c>
      <c r="EV70">
        <v>1612</v>
      </c>
      <c r="EW70">
        <v>1610</v>
      </c>
      <c r="EX70">
        <v>1561</v>
      </c>
    </row>
    <row r="71" spans="1:154" x14ac:dyDescent="0.2">
      <c r="A71" s="4" t="s">
        <v>123</v>
      </c>
      <c r="B71" s="2">
        <v>588</v>
      </c>
      <c r="C71" s="2">
        <v>552</v>
      </c>
      <c r="D71" s="2">
        <v>605</v>
      </c>
      <c r="E71" s="2">
        <v>585</v>
      </c>
      <c r="F71" s="2">
        <v>665</v>
      </c>
      <c r="G71" s="2">
        <v>718</v>
      </c>
      <c r="H71" s="2">
        <v>685</v>
      </c>
      <c r="I71" s="2">
        <v>757</v>
      </c>
      <c r="J71" s="2">
        <v>770</v>
      </c>
      <c r="K71" s="2">
        <v>809</v>
      </c>
      <c r="L71" s="2">
        <v>781</v>
      </c>
      <c r="M71" s="2">
        <v>834</v>
      </c>
      <c r="N71" s="2">
        <v>878</v>
      </c>
      <c r="O71" s="2">
        <v>895</v>
      </c>
      <c r="P71" s="2">
        <v>895</v>
      </c>
      <c r="Q71" s="2">
        <v>888</v>
      </c>
      <c r="R71" s="2">
        <v>920</v>
      </c>
      <c r="S71" s="2">
        <v>942</v>
      </c>
      <c r="T71" s="2">
        <v>958</v>
      </c>
      <c r="U71" s="2">
        <v>975</v>
      </c>
      <c r="V71" s="2">
        <v>981</v>
      </c>
      <c r="W71" s="2">
        <v>1032</v>
      </c>
      <c r="X71" s="2">
        <v>1032</v>
      </c>
      <c r="Y71" s="2">
        <v>1041</v>
      </c>
      <c r="Z71" s="2">
        <v>1023</v>
      </c>
      <c r="AA71" s="2">
        <v>1099</v>
      </c>
      <c r="AB71" s="2">
        <v>1124</v>
      </c>
      <c r="AC71" s="2">
        <v>1040</v>
      </c>
      <c r="AD71" s="2">
        <v>1085</v>
      </c>
      <c r="AE71" s="2">
        <v>1082</v>
      </c>
      <c r="AF71" s="2">
        <v>1127</v>
      </c>
      <c r="AG71" s="2">
        <v>1098</v>
      </c>
      <c r="AH71" s="2">
        <v>1083</v>
      </c>
      <c r="AI71" s="2">
        <v>1119</v>
      </c>
      <c r="AJ71" s="2">
        <v>1126</v>
      </c>
      <c r="AK71" s="2">
        <v>1139</v>
      </c>
      <c r="AL71" s="2">
        <v>1118</v>
      </c>
      <c r="AM71" s="2">
        <v>1125</v>
      </c>
      <c r="AN71" s="2">
        <v>1135</v>
      </c>
      <c r="AO71" s="2">
        <v>1196</v>
      </c>
      <c r="AP71" s="2">
        <v>1194</v>
      </c>
      <c r="AQ71" s="2">
        <v>1170</v>
      </c>
      <c r="AR71" s="2">
        <v>1190</v>
      </c>
      <c r="AS71" s="2">
        <v>1224</v>
      </c>
      <c r="AT71" s="2">
        <v>1201</v>
      </c>
      <c r="AU71" s="2">
        <v>1263</v>
      </c>
      <c r="AV71" s="2">
        <v>1138</v>
      </c>
      <c r="AW71" s="2">
        <v>1208</v>
      </c>
      <c r="BB71" s="4" t="s">
        <v>123</v>
      </c>
      <c r="BC71">
        <f t="shared" si="194"/>
        <v>204</v>
      </c>
      <c r="BD71">
        <f t="shared" si="222"/>
        <v>174</v>
      </c>
      <c r="BE71">
        <f t="shared" si="223"/>
        <v>241</v>
      </c>
      <c r="BF71">
        <f t="shared" si="224"/>
        <v>200</v>
      </c>
      <c r="BG71">
        <f t="shared" si="225"/>
        <v>299</v>
      </c>
      <c r="BH71">
        <f t="shared" si="226"/>
        <v>350</v>
      </c>
      <c r="BI71">
        <f t="shared" si="227"/>
        <v>289</v>
      </c>
      <c r="BJ71">
        <f t="shared" si="228"/>
        <v>409</v>
      </c>
      <c r="BK71">
        <f t="shared" si="229"/>
        <v>398</v>
      </c>
      <c r="BL71">
        <f t="shared" si="230"/>
        <v>456</v>
      </c>
      <c r="BM71">
        <f t="shared" si="231"/>
        <v>410</v>
      </c>
      <c r="BN71">
        <f t="shared" si="232"/>
        <v>457</v>
      </c>
      <c r="BO71">
        <f t="shared" si="233"/>
        <v>493</v>
      </c>
      <c r="BP71">
        <f t="shared" si="234"/>
        <v>521</v>
      </c>
      <c r="BQ71">
        <f t="shared" si="235"/>
        <v>514</v>
      </c>
      <c r="BR71">
        <f t="shared" si="236"/>
        <v>521</v>
      </c>
      <c r="BS71">
        <f t="shared" si="237"/>
        <v>525</v>
      </c>
      <c r="BT71">
        <f t="shared" si="238"/>
        <v>546</v>
      </c>
      <c r="BU71">
        <f t="shared" si="239"/>
        <v>589</v>
      </c>
      <c r="BV71">
        <f t="shared" si="240"/>
        <v>602</v>
      </c>
      <c r="BW71">
        <f t="shared" si="241"/>
        <v>612</v>
      </c>
      <c r="BX71">
        <f t="shared" si="195"/>
        <v>635</v>
      </c>
      <c r="BY71">
        <f t="shared" si="196"/>
        <v>665</v>
      </c>
      <c r="BZ71">
        <f t="shared" si="197"/>
        <v>671</v>
      </c>
      <c r="CA71">
        <f t="shared" si="198"/>
        <v>639</v>
      </c>
      <c r="CB71">
        <f t="shared" si="199"/>
        <v>698</v>
      </c>
      <c r="CC71">
        <f t="shared" si="200"/>
        <v>761</v>
      </c>
      <c r="CD71">
        <f t="shared" si="201"/>
        <v>679</v>
      </c>
      <c r="CE71">
        <f t="shared" si="202"/>
        <v>698</v>
      </c>
      <c r="CF71">
        <f t="shared" si="203"/>
        <v>713</v>
      </c>
      <c r="CG71">
        <f t="shared" si="204"/>
        <v>768</v>
      </c>
      <c r="CH71">
        <f t="shared" si="205"/>
        <v>700</v>
      </c>
      <c r="CI71">
        <f t="shared" si="206"/>
        <v>722</v>
      </c>
      <c r="CJ71">
        <f t="shared" si="207"/>
        <v>773</v>
      </c>
      <c r="CK71">
        <f t="shared" si="208"/>
        <v>777</v>
      </c>
      <c r="CL71">
        <f t="shared" si="209"/>
        <v>818</v>
      </c>
      <c r="CM71">
        <f t="shared" si="210"/>
        <v>743</v>
      </c>
      <c r="CN71">
        <f t="shared" si="211"/>
        <v>732</v>
      </c>
      <c r="CO71">
        <f t="shared" si="212"/>
        <v>767</v>
      </c>
      <c r="CP71">
        <f t="shared" si="213"/>
        <v>835</v>
      </c>
      <c r="CQ71">
        <f t="shared" si="214"/>
        <v>824</v>
      </c>
      <c r="CR71">
        <f t="shared" si="215"/>
        <v>795</v>
      </c>
      <c r="CS71">
        <f t="shared" si="216"/>
        <v>817</v>
      </c>
      <c r="CT71">
        <f t="shared" si="217"/>
        <v>900</v>
      </c>
      <c r="CU71">
        <f t="shared" si="218"/>
        <v>850</v>
      </c>
      <c r="CV71">
        <f t="shared" si="219"/>
        <v>907</v>
      </c>
      <c r="CW71">
        <f t="shared" si="220"/>
        <v>745</v>
      </c>
      <c r="CX71">
        <f t="shared" si="221"/>
        <v>856</v>
      </c>
      <c r="CZ71">
        <v>370.72916666666669</v>
      </c>
      <c r="DB71" s="4" t="s">
        <v>123</v>
      </c>
      <c r="DC71">
        <v>217.27083333333331</v>
      </c>
      <c r="DD71">
        <v>181.27083333333331</v>
      </c>
      <c r="DE71">
        <v>605</v>
      </c>
      <c r="DF71">
        <v>585</v>
      </c>
      <c r="DG71">
        <v>665</v>
      </c>
      <c r="DH71">
        <v>718</v>
      </c>
      <c r="DI71">
        <v>685</v>
      </c>
      <c r="DJ71">
        <v>757</v>
      </c>
      <c r="DK71">
        <v>770</v>
      </c>
      <c r="DL71">
        <v>809</v>
      </c>
      <c r="DM71">
        <v>781</v>
      </c>
      <c r="DN71">
        <v>834</v>
      </c>
      <c r="DO71">
        <v>878</v>
      </c>
      <c r="DP71">
        <v>895</v>
      </c>
      <c r="DQ71">
        <v>895</v>
      </c>
      <c r="DR71">
        <v>888</v>
      </c>
      <c r="DS71">
        <v>920</v>
      </c>
      <c r="DT71">
        <v>942</v>
      </c>
      <c r="DU71">
        <v>958</v>
      </c>
      <c r="DV71">
        <v>975</v>
      </c>
      <c r="DW71">
        <v>981</v>
      </c>
      <c r="DX71">
        <v>1032</v>
      </c>
      <c r="DY71">
        <v>1032</v>
      </c>
      <c r="DZ71">
        <v>1041</v>
      </c>
      <c r="EA71">
        <v>1023</v>
      </c>
      <c r="EB71">
        <v>1099</v>
      </c>
      <c r="EC71">
        <v>1124</v>
      </c>
      <c r="ED71">
        <v>1040</v>
      </c>
      <c r="EE71">
        <v>1085</v>
      </c>
      <c r="EF71">
        <v>1082</v>
      </c>
      <c r="EG71">
        <v>1127</v>
      </c>
      <c r="EH71">
        <v>1098</v>
      </c>
      <c r="EI71">
        <v>1083</v>
      </c>
      <c r="EJ71">
        <v>1119</v>
      </c>
      <c r="EK71">
        <v>1126</v>
      </c>
      <c r="EL71">
        <v>1139</v>
      </c>
      <c r="EM71">
        <v>1118</v>
      </c>
      <c r="EN71">
        <v>1125</v>
      </c>
      <c r="EO71">
        <v>1135</v>
      </c>
      <c r="EP71">
        <v>1196</v>
      </c>
      <c r="EQ71">
        <v>1194</v>
      </c>
      <c r="ER71">
        <v>1170</v>
      </c>
      <c r="ES71">
        <v>1190</v>
      </c>
      <c r="ET71">
        <v>1224</v>
      </c>
      <c r="EU71">
        <v>1201</v>
      </c>
      <c r="EV71">
        <v>1263</v>
      </c>
      <c r="EW71">
        <v>1138</v>
      </c>
      <c r="EX71">
        <v>1208</v>
      </c>
    </row>
    <row r="72" spans="1:154" x14ac:dyDescent="0.2">
      <c r="A72" s="4" t="s">
        <v>124</v>
      </c>
      <c r="B72" s="2">
        <v>518</v>
      </c>
      <c r="C72" s="2">
        <v>554</v>
      </c>
      <c r="D72" s="2">
        <v>528</v>
      </c>
      <c r="E72" s="2">
        <v>538</v>
      </c>
      <c r="F72" s="2">
        <v>560</v>
      </c>
      <c r="G72" s="2">
        <v>590</v>
      </c>
      <c r="H72" s="2">
        <v>646</v>
      </c>
      <c r="I72" s="2">
        <v>653</v>
      </c>
      <c r="J72" s="2">
        <v>656</v>
      </c>
      <c r="K72" s="2">
        <v>655</v>
      </c>
      <c r="L72" s="2">
        <v>701</v>
      </c>
      <c r="M72" s="2">
        <v>713</v>
      </c>
      <c r="N72" s="2">
        <v>709</v>
      </c>
      <c r="O72" s="2">
        <v>742</v>
      </c>
      <c r="P72" s="2">
        <v>767</v>
      </c>
      <c r="Q72" s="2">
        <v>750</v>
      </c>
      <c r="R72" s="2">
        <v>781</v>
      </c>
      <c r="S72" s="2">
        <v>776</v>
      </c>
      <c r="T72" s="2">
        <v>758</v>
      </c>
      <c r="U72" s="2">
        <v>836</v>
      </c>
      <c r="V72" s="2">
        <v>826</v>
      </c>
      <c r="W72" s="2">
        <v>832</v>
      </c>
      <c r="X72" s="2">
        <v>824</v>
      </c>
      <c r="Y72" s="2">
        <v>834</v>
      </c>
      <c r="Z72" s="2">
        <v>846</v>
      </c>
      <c r="AA72" s="2">
        <v>862</v>
      </c>
      <c r="AB72" s="2">
        <v>846</v>
      </c>
      <c r="AC72" s="2">
        <v>914</v>
      </c>
      <c r="AD72" s="2">
        <v>896</v>
      </c>
      <c r="AE72" s="2">
        <v>870</v>
      </c>
      <c r="AF72" s="2">
        <v>883</v>
      </c>
      <c r="AG72" s="2">
        <v>927</v>
      </c>
      <c r="AH72" s="2">
        <v>928</v>
      </c>
      <c r="AI72" s="2">
        <v>885</v>
      </c>
      <c r="AJ72" s="2">
        <v>890</v>
      </c>
      <c r="AK72" s="2">
        <v>878</v>
      </c>
      <c r="AL72" s="2">
        <v>948</v>
      </c>
      <c r="AM72" s="2">
        <v>945</v>
      </c>
      <c r="AN72" s="2">
        <v>891</v>
      </c>
      <c r="AO72" s="2">
        <v>896</v>
      </c>
      <c r="AP72" s="2">
        <v>967</v>
      </c>
      <c r="AQ72" s="2">
        <v>926</v>
      </c>
      <c r="AR72" s="2">
        <v>936</v>
      </c>
      <c r="AS72" s="2">
        <v>965</v>
      </c>
      <c r="AT72" s="2">
        <v>1011</v>
      </c>
      <c r="AU72" s="2">
        <v>958</v>
      </c>
      <c r="AV72" s="2">
        <v>942</v>
      </c>
      <c r="AW72" s="2">
        <v>968</v>
      </c>
      <c r="BB72" s="4" t="s">
        <v>124</v>
      </c>
      <c r="BC72">
        <f t="shared" si="194"/>
        <v>158</v>
      </c>
      <c r="BD72">
        <f t="shared" si="222"/>
        <v>188</v>
      </c>
      <c r="BE72">
        <f t="shared" si="223"/>
        <v>209</v>
      </c>
      <c r="BF72">
        <f t="shared" si="224"/>
        <v>181</v>
      </c>
      <c r="BG72">
        <f t="shared" si="225"/>
        <v>234</v>
      </c>
      <c r="BH72">
        <f t="shared" si="226"/>
        <v>235</v>
      </c>
      <c r="BI72">
        <f t="shared" si="227"/>
        <v>338</v>
      </c>
      <c r="BJ72">
        <f t="shared" si="228"/>
        <v>313</v>
      </c>
      <c r="BK72">
        <f t="shared" si="229"/>
        <v>314</v>
      </c>
      <c r="BL72">
        <f t="shared" si="230"/>
        <v>335</v>
      </c>
      <c r="BM72">
        <f t="shared" si="231"/>
        <v>339</v>
      </c>
      <c r="BN72">
        <f t="shared" si="232"/>
        <v>358</v>
      </c>
      <c r="BO72">
        <f t="shared" si="233"/>
        <v>340</v>
      </c>
      <c r="BP72">
        <f t="shared" si="234"/>
        <v>382</v>
      </c>
      <c r="BQ72">
        <f t="shared" si="235"/>
        <v>435</v>
      </c>
      <c r="BR72">
        <f t="shared" si="236"/>
        <v>382</v>
      </c>
      <c r="BS72">
        <f t="shared" si="237"/>
        <v>446</v>
      </c>
      <c r="BT72">
        <f t="shared" si="238"/>
        <v>450</v>
      </c>
      <c r="BU72">
        <f t="shared" si="239"/>
        <v>416</v>
      </c>
      <c r="BV72">
        <f t="shared" si="240"/>
        <v>510</v>
      </c>
      <c r="BW72">
        <f t="shared" si="241"/>
        <v>475</v>
      </c>
      <c r="BX72">
        <f t="shared" si="195"/>
        <v>512</v>
      </c>
      <c r="BY72">
        <f t="shared" si="196"/>
        <v>505</v>
      </c>
      <c r="BZ72">
        <f t="shared" si="197"/>
        <v>464</v>
      </c>
      <c r="CA72">
        <f t="shared" si="198"/>
        <v>519</v>
      </c>
      <c r="CB72">
        <f t="shared" si="199"/>
        <v>508</v>
      </c>
      <c r="CC72">
        <f t="shared" si="200"/>
        <v>505</v>
      </c>
      <c r="CD72">
        <f t="shared" si="201"/>
        <v>590</v>
      </c>
      <c r="CE72">
        <f t="shared" si="202"/>
        <v>544</v>
      </c>
      <c r="CF72">
        <f t="shared" si="203"/>
        <v>536</v>
      </c>
      <c r="CG72">
        <f t="shared" si="204"/>
        <v>533</v>
      </c>
      <c r="CH72">
        <f t="shared" si="205"/>
        <v>589</v>
      </c>
      <c r="CI72">
        <f t="shared" si="206"/>
        <v>563</v>
      </c>
      <c r="CJ72">
        <f t="shared" si="207"/>
        <v>491</v>
      </c>
      <c r="CK72">
        <f t="shared" si="208"/>
        <v>529</v>
      </c>
      <c r="CL72">
        <f t="shared" si="209"/>
        <v>533</v>
      </c>
      <c r="CM72">
        <f t="shared" si="210"/>
        <v>598</v>
      </c>
      <c r="CN72">
        <f t="shared" si="211"/>
        <v>608</v>
      </c>
      <c r="CO72">
        <f t="shared" si="212"/>
        <v>556</v>
      </c>
      <c r="CP72">
        <f t="shared" si="213"/>
        <v>547</v>
      </c>
      <c r="CQ72">
        <f t="shared" si="214"/>
        <v>641</v>
      </c>
      <c r="CR72">
        <f t="shared" si="215"/>
        <v>603</v>
      </c>
      <c r="CS72">
        <f t="shared" si="216"/>
        <v>613</v>
      </c>
      <c r="CT72">
        <f t="shared" si="217"/>
        <v>639</v>
      </c>
      <c r="CU72">
        <f t="shared" si="218"/>
        <v>696</v>
      </c>
      <c r="CV72">
        <f t="shared" si="219"/>
        <v>636</v>
      </c>
      <c r="CW72">
        <f t="shared" si="220"/>
        <v>602</v>
      </c>
      <c r="CX72">
        <f t="shared" si="221"/>
        <v>623</v>
      </c>
      <c r="CZ72">
        <v>341.75</v>
      </c>
      <c r="DB72" s="4" t="s">
        <v>124</v>
      </c>
      <c r="DC72">
        <v>176.25</v>
      </c>
      <c r="DD72">
        <v>212.25</v>
      </c>
      <c r="DE72">
        <v>528</v>
      </c>
      <c r="DF72">
        <v>538</v>
      </c>
      <c r="DG72">
        <v>560</v>
      </c>
      <c r="DH72">
        <v>590</v>
      </c>
      <c r="DI72">
        <v>646</v>
      </c>
      <c r="DJ72">
        <v>653</v>
      </c>
      <c r="DK72">
        <v>656</v>
      </c>
      <c r="DL72">
        <v>655</v>
      </c>
      <c r="DM72">
        <v>701</v>
      </c>
      <c r="DN72">
        <v>713</v>
      </c>
      <c r="DO72">
        <v>709</v>
      </c>
      <c r="DP72">
        <v>742</v>
      </c>
      <c r="DQ72">
        <v>767</v>
      </c>
      <c r="DR72">
        <v>750</v>
      </c>
      <c r="DS72">
        <v>781</v>
      </c>
      <c r="DT72">
        <v>776</v>
      </c>
      <c r="DU72">
        <v>758</v>
      </c>
      <c r="DV72">
        <v>836</v>
      </c>
      <c r="DW72">
        <v>826</v>
      </c>
      <c r="DX72">
        <v>832</v>
      </c>
      <c r="DY72">
        <v>824</v>
      </c>
      <c r="DZ72">
        <v>834</v>
      </c>
      <c r="EA72">
        <v>846</v>
      </c>
      <c r="EB72">
        <v>862</v>
      </c>
      <c r="EC72">
        <v>846</v>
      </c>
      <c r="ED72">
        <v>914</v>
      </c>
      <c r="EE72">
        <v>896</v>
      </c>
      <c r="EF72">
        <v>870</v>
      </c>
      <c r="EG72">
        <v>883</v>
      </c>
      <c r="EH72">
        <v>927</v>
      </c>
      <c r="EI72">
        <v>928</v>
      </c>
      <c r="EJ72">
        <v>885</v>
      </c>
      <c r="EK72">
        <v>890</v>
      </c>
      <c r="EL72">
        <v>878</v>
      </c>
      <c r="EM72">
        <v>948</v>
      </c>
      <c r="EN72">
        <v>945</v>
      </c>
      <c r="EO72">
        <v>891</v>
      </c>
      <c r="EP72">
        <v>896</v>
      </c>
      <c r="EQ72">
        <v>967</v>
      </c>
      <c r="ER72">
        <v>926</v>
      </c>
      <c r="ES72">
        <v>936</v>
      </c>
      <c r="ET72">
        <v>965</v>
      </c>
      <c r="EU72">
        <v>1011</v>
      </c>
      <c r="EV72">
        <v>958</v>
      </c>
      <c r="EW72">
        <v>942</v>
      </c>
      <c r="EX72">
        <v>968</v>
      </c>
    </row>
    <row r="73" spans="1:154" x14ac:dyDescent="0.2">
      <c r="A73" s="4" t="s">
        <v>125</v>
      </c>
      <c r="B73" s="2">
        <v>408</v>
      </c>
      <c r="C73" s="2">
        <v>410</v>
      </c>
      <c r="D73" s="2">
        <v>416</v>
      </c>
      <c r="E73" s="2">
        <v>412</v>
      </c>
      <c r="F73" s="2">
        <v>481</v>
      </c>
      <c r="G73" s="2">
        <v>483</v>
      </c>
      <c r="H73" s="2">
        <v>463</v>
      </c>
      <c r="I73" s="2">
        <v>501</v>
      </c>
      <c r="J73" s="2">
        <v>482</v>
      </c>
      <c r="K73" s="2">
        <v>475</v>
      </c>
      <c r="L73" s="2">
        <v>516</v>
      </c>
      <c r="M73" s="2">
        <v>483</v>
      </c>
      <c r="N73" s="2">
        <v>533</v>
      </c>
      <c r="O73" s="2">
        <v>535</v>
      </c>
      <c r="P73" s="2">
        <v>559</v>
      </c>
      <c r="Q73" s="2">
        <v>513</v>
      </c>
      <c r="R73" s="2">
        <v>551</v>
      </c>
      <c r="S73" s="2">
        <v>572</v>
      </c>
      <c r="T73" s="2">
        <v>562</v>
      </c>
      <c r="U73" s="2">
        <v>611</v>
      </c>
      <c r="V73" s="2">
        <v>583</v>
      </c>
      <c r="W73" s="2">
        <v>591</v>
      </c>
      <c r="X73" s="2">
        <v>602</v>
      </c>
      <c r="Y73" s="2">
        <v>646</v>
      </c>
      <c r="Z73" s="2">
        <v>622</v>
      </c>
      <c r="AA73" s="2">
        <v>644</v>
      </c>
      <c r="AB73" s="2">
        <v>624</v>
      </c>
      <c r="AC73" s="2">
        <v>611</v>
      </c>
      <c r="AD73" s="2">
        <v>666</v>
      </c>
      <c r="AE73" s="2">
        <v>664</v>
      </c>
      <c r="AF73" s="2">
        <v>622</v>
      </c>
      <c r="AG73" s="2">
        <v>694</v>
      </c>
      <c r="AH73" s="2">
        <v>697</v>
      </c>
      <c r="AI73" s="2">
        <v>660</v>
      </c>
      <c r="AJ73" s="2">
        <v>675</v>
      </c>
      <c r="AK73" s="2">
        <v>654</v>
      </c>
      <c r="AL73" s="2">
        <v>693</v>
      </c>
      <c r="AM73" s="2">
        <v>650</v>
      </c>
      <c r="AN73" s="2">
        <v>669</v>
      </c>
      <c r="AO73" s="2">
        <v>670</v>
      </c>
      <c r="AP73" s="2">
        <v>634</v>
      </c>
      <c r="AQ73" s="2">
        <v>666</v>
      </c>
      <c r="AR73" s="2">
        <v>733</v>
      </c>
      <c r="AS73" s="2">
        <v>651</v>
      </c>
      <c r="AT73" s="2">
        <v>659</v>
      </c>
      <c r="AU73" s="2">
        <v>690</v>
      </c>
      <c r="AV73" s="2">
        <v>686</v>
      </c>
      <c r="AW73" s="2">
        <v>661</v>
      </c>
      <c r="BB73" s="4" t="s">
        <v>125</v>
      </c>
      <c r="BC73">
        <f t="shared" si="194"/>
        <v>110</v>
      </c>
      <c r="BD73">
        <f t="shared" si="222"/>
        <v>82</v>
      </c>
      <c r="BE73">
        <f t="shared" si="223"/>
        <v>92</v>
      </c>
      <c r="BF73">
        <f t="shared" si="224"/>
        <v>104</v>
      </c>
      <c r="BG73">
        <f t="shared" si="225"/>
        <v>194</v>
      </c>
      <c r="BH73">
        <f t="shared" si="226"/>
        <v>152</v>
      </c>
      <c r="BI73">
        <f t="shared" si="227"/>
        <v>156</v>
      </c>
      <c r="BJ73">
        <f t="shared" si="228"/>
        <v>172</v>
      </c>
      <c r="BK73">
        <f t="shared" si="229"/>
        <v>153</v>
      </c>
      <c r="BL73">
        <f t="shared" si="230"/>
        <v>184</v>
      </c>
      <c r="BM73">
        <f t="shared" si="231"/>
        <v>196</v>
      </c>
      <c r="BN73">
        <f t="shared" si="232"/>
        <v>183</v>
      </c>
      <c r="BO73">
        <f t="shared" si="233"/>
        <v>215</v>
      </c>
      <c r="BP73">
        <f t="shared" si="234"/>
        <v>225</v>
      </c>
      <c r="BQ73">
        <f t="shared" si="235"/>
        <v>266</v>
      </c>
      <c r="BR73">
        <f t="shared" si="236"/>
        <v>203</v>
      </c>
      <c r="BS73">
        <f t="shared" si="237"/>
        <v>269</v>
      </c>
      <c r="BT73">
        <f t="shared" si="238"/>
        <v>260</v>
      </c>
      <c r="BU73">
        <f t="shared" si="239"/>
        <v>217</v>
      </c>
      <c r="BV73">
        <f t="shared" si="240"/>
        <v>324</v>
      </c>
      <c r="BW73">
        <f t="shared" si="241"/>
        <v>246</v>
      </c>
      <c r="BX73">
        <f t="shared" si="195"/>
        <v>299</v>
      </c>
      <c r="BY73">
        <f t="shared" si="196"/>
        <v>278</v>
      </c>
      <c r="BZ73">
        <f t="shared" si="197"/>
        <v>362</v>
      </c>
      <c r="CA73">
        <f t="shared" si="198"/>
        <v>333</v>
      </c>
      <c r="CB73">
        <f t="shared" si="199"/>
        <v>349</v>
      </c>
      <c r="CC73">
        <f t="shared" si="200"/>
        <v>330</v>
      </c>
      <c r="CD73">
        <f t="shared" si="201"/>
        <v>312</v>
      </c>
      <c r="CE73">
        <f t="shared" si="202"/>
        <v>350</v>
      </c>
      <c r="CF73">
        <f t="shared" si="203"/>
        <v>352</v>
      </c>
      <c r="CG73">
        <f t="shared" si="204"/>
        <v>305</v>
      </c>
      <c r="CH73">
        <f t="shared" si="205"/>
        <v>385</v>
      </c>
      <c r="CI73">
        <f t="shared" si="206"/>
        <v>400</v>
      </c>
      <c r="CJ73">
        <f t="shared" si="207"/>
        <v>374</v>
      </c>
      <c r="CK73">
        <f t="shared" si="208"/>
        <v>379</v>
      </c>
      <c r="CL73">
        <f t="shared" si="209"/>
        <v>320</v>
      </c>
      <c r="CM73">
        <f t="shared" si="210"/>
        <v>394</v>
      </c>
      <c r="CN73">
        <f t="shared" si="211"/>
        <v>316</v>
      </c>
      <c r="CO73">
        <f t="shared" si="212"/>
        <v>343</v>
      </c>
      <c r="CP73">
        <f t="shared" si="213"/>
        <v>341</v>
      </c>
      <c r="CQ73">
        <f t="shared" si="214"/>
        <v>350</v>
      </c>
      <c r="CR73">
        <f t="shared" si="215"/>
        <v>374</v>
      </c>
      <c r="CS73">
        <f t="shared" si="216"/>
        <v>438</v>
      </c>
      <c r="CT73">
        <f t="shared" si="217"/>
        <v>363</v>
      </c>
      <c r="CU73">
        <f t="shared" si="218"/>
        <v>379</v>
      </c>
      <c r="CV73">
        <f t="shared" si="219"/>
        <v>378</v>
      </c>
      <c r="CW73">
        <f t="shared" si="220"/>
        <v>402</v>
      </c>
      <c r="CX73">
        <f t="shared" si="221"/>
        <v>378</v>
      </c>
      <c r="CZ73">
        <v>306.16666666666669</v>
      </c>
      <c r="DB73" s="4" t="s">
        <v>125</v>
      </c>
      <c r="DC73">
        <v>101.83333333333331</v>
      </c>
      <c r="DD73">
        <v>103.83333333333331</v>
      </c>
      <c r="DE73">
        <v>416</v>
      </c>
      <c r="DF73">
        <v>412</v>
      </c>
      <c r="DG73">
        <v>481</v>
      </c>
      <c r="DH73">
        <v>483</v>
      </c>
      <c r="DI73">
        <v>463</v>
      </c>
      <c r="DJ73">
        <v>501</v>
      </c>
      <c r="DK73">
        <v>482</v>
      </c>
      <c r="DL73">
        <v>475</v>
      </c>
      <c r="DM73">
        <v>516</v>
      </c>
      <c r="DN73">
        <v>483</v>
      </c>
      <c r="DO73">
        <v>533</v>
      </c>
      <c r="DP73">
        <v>535</v>
      </c>
      <c r="DQ73">
        <v>559</v>
      </c>
      <c r="DR73">
        <v>513</v>
      </c>
      <c r="DS73">
        <v>551</v>
      </c>
      <c r="DT73">
        <v>572</v>
      </c>
      <c r="DU73">
        <v>562</v>
      </c>
      <c r="DV73">
        <v>611</v>
      </c>
      <c r="DW73">
        <v>583</v>
      </c>
      <c r="DX73">
        <v>591</v>
      </c>
      <c r="DY73">
        <v>602</v>
      </c>
      <c r="DZ73">
        <v>646</v>
      </c>
      <c r="EA73">
        <v>622</v>
      </c>
      <c r="EB73">
        <v>644</v>
      </c>
      <c r="EC73">
        <v>624</v>
      </c>
      <c r="ED73">
        <v>611</v>
      </c>
      <c r="EE73">
        <v>666</v>
      </c>
      <c r="EF73">
        <v>664</v>
      </c>
      <c r="EG73">
        <v>622</v>
      </c>
      <c r="EH73">
        <v>694</v>
      </c>
      <c r="EI73">
        <v>697</v>
      </c>
      <c r="EJ73">
        <v>660</v>
      </c>
      <c r="EK73">
        <v>675</v>
      </c>
      <c r="EL73">
        <v>654</v>
      </c>
      <c r="EM73">
        <v>693</v>
      </c>
      <c r="EN73">
        <v>650</v>
      </c>
      <c r="EO73">
        <v>669</v>
      </c>
      <c r="EP73">
        <v>670</v>
      </c>
      <c r="EQ73">
        <v>634</v>
      </c>
      <c r="ER73">
        <v>666</v>
      </c>
      <c r="ES73">
        <v>733</v>
      </c>
      <c r="ET73">
        <v>651</v>
      </c>
      <c r="EU73">
        <v>659</v>
      </c>
      <c r="EV73">
        <v>690</v>
      </c>
      <c r="EW73">
        <v>686</v>
      </c>
      <c r="EX73">
        <v>661</v>
      </c>
    </row>
    <row r="74" spans="1:154" x14ac:dyDescent="0.2">
      <c r="A74" s="4" t="s">
        <v>126</v>
      </c>
      <c r="B74" s="2">
        <v>348</v>
      </c>
      <c r="C74" s="2">
        <v>335</v>
      </c>
      <c r="D74" s="2">
        <v>350</v>
      </c>
      <c r="E74" s="2">
        <v>387</v>
      </c>
      <c r="F74" s="2">
        <v>335</v>
      </c>
      <c r="G74" s="2">
        <v>399</v>
      </c>
      <c r="H74" s="2">
        <v>412</v>
      </c>
      <c r="I74" s="2">
        <v>427</v>
      </c>
      <c r="J74" s="2">
        <v>443</v>
      </c>
      <c r="K74" s="2">
        <v>455</v>
      </c>
      <c r="L74" s="2">
        <v>423</v>
      </c>
      <c r="M74" s="2">
        <v>430</v>
      </c>
      <c r="N74" s="2">
        <v>448</v>
      </c>
      <c r="O74" s="2">
        <v>446</v>
      </c>
      <c r="P74" s="2">
        <v>447</v>
      </c>
      <c r="Q74" s="2">
        <v>494</v>
      </c>
      <c r="R74" s="2">
        <v>492</v>
      </c>
      <c r="S74" s="2">
        <v>465</v>
      </c>
      <c r="T74" s="2">
        <v>472</v>
      </c>
      <c r="U74" s="2">
        <v>467</v>
      </c>
      <c r="V74" s="2">
        <v>483</v>
      </c>
      <c r="W74" s="2">
        <v>512</v>
      </c>
      <c r="X74" s="2">
        <v>553</v>
      </c>
      <c r="Y74" s="2">
        <v>498</v>
      </c>
      <c r="Z74" s="2">
        <v>522</v>
      </c>
      <c r="AA74" s="2">
        <v>506</v>
      </c>
      <c r="AB74" s="2">
        <v>508</v>
      </c>
      <c r="AC74" s="2">
        <v>506</v>
      </c>
      <c r="AD74" s="2">
        <v>521</v>
      </c>
      <c r="AE74" s="2">
        <v>502</v>
      </c>
      <c r="AF74" s="2">
        <v>505</v>
      </c>
      <c r="AG74" s="2">
        <v>502</v>
      </c>
      <c r="AH74" s="2">
        <v>498</v>
      </c>
      <c r="AI74" s="2">
        <v>483</v>
      </c>
      <c r="AJ74" s="2">
        <v>522</v>
      </c>
      <c r="AK74" s="2">
        <v>510</v>
      </c>
      <c r="AL74" s="2">
        <v>537</v>
      </c>
      <c r="AM74" s="2">
        <v>489</v>
      </c>
      <c r="AN74" s="2">
        <v>517</v>
      </c>
      <c r="AO74" s="2">
        <v>538</v>
      </c>
      <c r="AP74" s="2">
        <v>531</v>
      </c>
      <c r="AQ74" s="2">
        <v>506</v>
      </c>
      <c r="AR74" s="2">
        <v>525</v>
      </c>
      <c r="AS74" s="2">
        <v>580</v>
      </c>
      <c r="AT74" s="2">
        <v>550</v>
      </c>
      <c r="AU74" s="2">
        <v>535</v>
      </c>
      <c r="AV74" s="2">
        <v>523</v>
      </c>
      <c r="AW74" s="2">
        <v>547</v>
      </c>
      <c r="BB74" s="4" t="s">
        <v>126</v>
      </c>
      <c r="BC74">
        <f t="shared" si="194"/>
        <v>-11</v>
      </c>
      <c r="BD74">
        <f t="shared" si="222"/>
        <v>10</v>
      </c>
      <c r="BE74">
        <f t="shared" si="223"/>
        <v>38</v>
      </c>
      <c r="BF74">
        <f t="shared" si="224"/>
        <v>52</v>
      </c>
      <c r="BG74">
        <f t="shared" si="225"/>
        <v>-101</v>
      </c>
      <c r="BH74">
        <f t="shared" si="226"/>
        <v>89</v>
      </c>
      <c r="BI74">
        <f t="shared" si="227"/>
        <v>92</v>
      </c>
      <c r="BJ74">
        <f t="shared" si="228"/>
        <v>86</v>
      </c>
      <c r="BK74">
        <f t="shared" si="229"/>
        <v>115</v>
      </c>
      <c r="BL74">
        <f t="shared" si="230"/>
        <v>116</v>
      </c>
      <c r="BM74">
        <f t="shared" si="231"/>
        <v>119</v>
      </c>
      <c r="BN74">
        <f t="shared" si="232"/>
        <v>99</v>
      </c>
      <c r="BO74">
        <f t="shared" si="233"/>
        <v>83</v>
      </c>
      <c r="BP74">
        <f t="shared" si="234"/>
        <v>118</v>
      </c>
      <c r="BQ74">
        <f t="shared" si="235"/>
        <v>163</v>
      </c>
      <c r="BR74">
        <f t="shared" si="236"/>
        <v>172</v>
      </c>
      <c r="BS74">
        <f t="shared" si="237"/>
        <v>176</v>
      </c>
      <c r="BT74">
        <f t="shared" si="238"/>
        <v>108</v>
      </c>
      <c r="BU74">
        <f t="shared" si="239"/>
        <v>174</v>
      </c>
      <c r="BV74">
        <f t="shared" si="240"/>
        <v>143</v>
      </c>
      <c r="BW74">
        <f t="shared" si="241"/>
        <v>167</v>
      </c>
      <c r="BX74">
        <f t="shared" si="195"/>
        <v>203</v>
      </c>
      <c r="BY74">
        <f t="shared" si="196"/>
        <v>221</v>
      </c>
      <c r="BZ74">
        <f t="shared" si="197"/>
        <v>181</v>
      </c>
      <c r="CA74">
        <f t="shared" si="198"/>
        <v>224</v>
      </c>
      <c r="CB74">
        <f t="shared" si="199"/>
        <v>178</v>
      </c>
      <c r="CC74">
        <f t="shared" si="200"/>
        <v>178</v>
      </c>
      <c r="CD74">
        <f t="shared" si="201"/>
        <v>181</v>
      </c>
      <c r="CE74">
        <f t="shared" si="202"/>
        <v>177</v>
      </c>
      <c r="CF74">
        <f t="shared" si="203"/>
        <v>155</v>
      </c>
      <c r="CG74">
        <f t="shared" si="204"/>
        <v>161</v>
      </c>
      <c r="CH74">
        <f t="shared" si="205"/>
        <v>144</v>
      </c>
      <c r="CI74">
        <f t="shared" si="206"/>
        <v>156</v>
      </c>
      <c r="CJ74">
        <f t="shared" si="207"/>
        <v>153</v>
      </c>
      <c r="CK74">
        <f t="shared" si="208"/>
        <v>188</v>
      </c>
      <c r="CL74">
        <f t="shared" si="209"/>
        <v>175</v>
      </c>
      <c r="CM74">
        <f t="shared" si="210"/>
        <v>228</v>
      </c>
      <c r="CN74">
        <f t="shared" si="211"/>
        <v>139</v>
      </c>
      <c r="CO74">
        <f t="shared" si="212"/>
        <v>186</v>
      </c>
      <c r="CP74">
        <f t="shared" si="213"/>
        <v>202</v>
      </c>
      <c r="CQ74">
        <f t="shared" si="214"/>
        <v>208</v>
      </c>
      <c r="CR74">
        <f t="shared" si="215"/>
        <v>-57</v>
      </c>
      <c r="CS74">
        <f t="shared" si="216"/>
        <v>197</v>
      </c>
      <c r="CT74">
        <f t="shared" si="217"/>
        <v>247</v>
      </c>
      <c r="CU74">
        <f t="shared" si="218"/>
        <v>217</v>
      </c>
      <c r="CV74">
        <f t="shared" si="219"/>
        <v>155</v>
      </c>
      <c r="CW74">
        <f t="shared" si="220"/>
        <v>-542</v>
      </c>
      <c r="CX74">
        <f t="shared" si="221"/>
        <v>223</v>
      </c>
      <c r="CZ74">
        <v>352.04166666666669</v>
      </c>
      <c r="DB74" s="4" t="s">
        <v>126</v>
      </c>
      <c r="DC74">
        <v>-4.0416666666666856</v>
      </c>
      <c r="DD74">
        <v>-17.041666666666686</v>
      </c>
      <c r="DE74">
        <v>350</v>
      </c>
      <c r="DF74">
        <v>387</v>
      </c>
      <c r="DG74">
        <v>335</v>
      </c>
      <c r="DH74">
        <v>399</v>
      </c>
      <c r="DI74">
        <v>412</v>
      </c>
      <c r="DJ74">
        <v>427</v>
      </c>
      <c r="DK74">
        <v>443</v>
      </c>
      <c r="DL74">
        <v>455</v>
      </c>
      <c r="DM74">
        <v>423</v>
      </c>
      <c r="DN74">
        <v>430</v>
      </c>
      <c r="DO74">
        <v>448</v>
      </c>
      <c r="DP74">
        <v>446</v>
      </c>
      <c r="DQ74">
        <v>447</v>
      </c>
      <c r="DR74">
        <v>494</v>
      </c>
      <c r="DS74">
        <v>492</v>
      </c>
      <c r="DT74">
        <v>465</v>
      </c>
      <c r="DU74">
        <v>472</v>
      </c>
      <c r="DV74">
        <v>467</v>
      </c>
      <c r="DW74">
        <v>483</v>
      </c>
      <c r="DX74">
        <v>512</v>
      </c>
      <c r="DY74">
        <v>553</v>
      </c>
      <c r="DZ74">
        <v>498</v>
      </c>
      <c r="EA74">
        <v>522</v>
      </c>
      <c r="EB74">
        <v>506</v>
      </c>
      <c r="EC74">
        <v>508</v>
      </c>
      <c r="ED74">
        <v>506</v>
      </c>
      <c r="EE74">
        <v>521</v>
      </c>
      <c r="EF74">
        <v>502</v>
      </c>
      <c r="EG74">
        <v>505</v>
      </c>
      <c r="EH74">
        <v>502</v>
      </c>
      <c r="EI74">
        <v>498</v>
      </c>
      <c r="EJ74">
        <v>483</v>
      </c>
      <c r="EK74">
        <v>522</v>
      </c>
      <c r="EL74">
        <v>510</v>
      </c>
      <c r="EM74">
        <v>537</v>
      </c>
      <c r="EN74">
        <v>489</v>
      </c>
      <c r="EO74">
        <v>517</v>
      </c>
      <c r="EP74">
        <v>538</v>
      </c>
      <c r="EQ74">
        <v>531</v>
      </c>
      <c r="ER74">
        <v>506</v>
      </c>
      <c r="ES74">
        <v>525</v>
      </c>
      <c r="ET74">
        <v>580</v>
      </c>
      <c r="EU74">
        <v>550</v>
      </c>
      <c r="EV74">
        <v>535</v>
      </c>
      <c r="EW74">
        <v>523</v>
      </c>
      <c r="EX74">
        <v>547</v>
      </c>
    </row>
    <row r="75" spans="1:154" x14ac:dyDescent="0.2">
      <c r="A75" s="4" t="s">
        <v>127</v>
      </c>
      <c r="B75" s="2">
        <v>318</v>
      </c>
      <c r="C75" s="2">
        <v>319</v>
      </c>
      <c r="D75" s="2">
        <v>329</v>
      </c>
      <c r="E75" s="2">
        <v>313</v>
      </c>
      <c r="F75" s="2">
        <v>303</v>
      </c>
      <c r="G75" s="2">
        <v>347</v>
      </c>
      <c r="H75" s="2">
        <v>341</v>
      </c>
      <c r="I75" s="2">
        <v>325</v>
      </c>
      <c r="J75" s="2">
        <v>329</v>
      </c>
      <c r="K75" s="2">
        <v>345</v>
      </c>
      <c r="L75" s="2">
        <v>369</v>
      </c>
      <c r="M75" s="2">
        <v>364</v>
      </c>
      <c r="N75" s="2">
        <v>380</v>
      </c>
      <c r="O75" s="2">
        <v>373</v>
      </c>
      <c r="P75" s="2">
        <v>363</v>
      </c>
      <c r="Q75" s="2">
        <v>370</v>
      </c>
      <c r="R75" s="2">
        <v>390</v>
      </c>
      <c r="S75" s="2">
        <v>369</v>
      </c>
      <c r="T75" s="2">
        <v>370</v>
      </c>
      <c r="U75" s="2">
        <v>392</v>
      </c>
      <c r="V75" s="2">
        <v>375</v>
      </c>
      <c r="W75" s="2">
        <v>388</v>
      </c>
      <c r="X75" s="2">
        <v>375</v>
      </c>
      <c r="Y75" s="2">
        <v>396</v>
      </c>
      <c r="Z75" s="2">
        <v>386</v>
      </c>
      <c r="AA75" s="2">
        <v>396</v>
      </c>
      <c r="AB75" s="2">
        <v>402</v>
      </c>
      <c r="AC75" s="2">
        <v>391</v>
      </c>
      <c r="AD75" s="2">
        <v>422</v>
      </c>
      <c r="AE75" s="2">
        <v>406</v>
      </c>
      <c r="AF75" s="2">
        <v>410</v>
      </c>
      <c r="AG75" s="2">
        <v>421</v>
      </c>
      <c r="AH75" s="2">
        <v>424</v>
      </c>
      <c r="AI75" s="2">
        <v>404</v>
      </c>
      <c r="AJ75" s="2">
        <v>397</v>
      </c>
      <c r="AK75" s="2">
        <v>391</v>
      </c>
      <c r="AL75" s="2">
        <v>409</v>
      </c>
      <c r="AM75" s="2">
        <v>388</v>
      </c>
      <c r="AN75" s="2">
        <v>389</v>
      </c>
      <c r="AO75" s="2">
        <v>385</v>
      </c>
      <c r="AP75" s="2">
        <v>375</v>
      </c>
      <c r="AQ75" s="2">
        <v>412</v>
      </c>
      <c r="AR75" s="2">
        <v>412</v>
      </c>
      <c r="AS75" s="2">
        <v>382</v>
      </c>
      <c r="AT75" s="2">
        <v>376</v>
      </c>
      <c r="AU75" s="2">
        <v>390</v>
      </c>
      <c r="AV75" s="2">
        <v>408</v>
      </c>
      <c r="AW75" s="2">
        <v>415</v>
      </c>
      <c r="BB75" s="4" t="s">
        <v>127</v>
      </c>
      <c r="BC75">
        <f t="shared" si="194"/>
        <v>62</v>
      </c>
      <c r="BD75">
        <f t="shared" si="222"/>
        <v>42</v>
      </c>
      <c r="BE75">
        <f t="shared" si="223"/>
        <v>82</v>
      </c>
      <c r="BF75">
        <f t="shared" si="224"/>
        <v>64</v>
      </c>
      <c r="BG75">
        <f t="shared" si="225"/>
        <v>43</v>
      </c>
      <c r="BH75">
        <f t="shared" si="226"/>
        <v>70</v>
      </c>
      <c r="BI75">
        <f t="shared" si="227"/>
        <v>66</v>
      </c>
      <c r="BJ75">
        <f t="shared" si="228"/>
        <v>58</v>
      </c>
      <c r="BK75">
        <f t="shared" si="229"/>
        <v>60</v>
      </c>
      <c r="BL75">
        <f t="shared" si="230"/>
        <v>69</v>
      </c>
      <c r="BM75">
        <f t="shared" si="231"/>
        <v>101</v>
      </c>
      <c r="BN75">
        <f t="shared" si="232"/>
        <v>99</v>
      </c>
      <c r="BO75">
        <f t="shared" si="233"/>
        <v>83</v>
      </c>
      <c r="BP75">
        <f t="shared" si="234"/>
        <v>131</v>
      </c>
      <c r="BQ75">
        <f t="shared" si="235"/>
        <v>77</v>
      </c>
      <c r="BR75">
        <f t="shared" si="236"/>
        <v>77</v>
      </c>
      <c r="BS75">
        <f t="shared" si="237"/>
        <v>135</v>
      </c>
      <c r="BT75">
        <f t="shared" si="238"/>
        <v>87</v>
      </c>
      <c r="BU75">
        <f t="shared" si="239"/>
        <v>89</v>
      </c>
      <c r="BV75">
        <f t="shared" si="240"/>
        <v>151</v>
      </c>
      <c r="BW75">
        <f t="shared" si="241"/>
        <v>110</v>
      </c>
      <c r="BX75">
        <f t="shared" si="195"/>
        <v>114</v>
      </c>
      <c r="BY75">
        <f t="shared" si="196"/>
        <v>117</v>
      </c>
      <c r="BZ75">
        <f t="shared" si="197"/>
        <v>108</v>
      </c>
      <c r="CA75">
        <f t="shared" si="198"/>
        <v>142</v>
      </c>
      <c r="CB75">
        <f t="shared" si="199"/>
        <v>111</v>
      </c>
      <c r="CC75">
        <f t="shared" si="200"/>
        <v>147</v>
      </c>
      <c r="CD75">
        <f t="shared" si="201"/>
        <v>115</v>
      </c>
      <c r="CE75">
        <f t="shared" si="202"/>
        <v>136</v>
      </c>
      <c r="CF75">
        <f t="shared" si="203"/>
        <v>141</v>
      </c>
      <c r="CG75">
        <f t="shared" si="204"/>
        <v>133</v>
      </c>
      <c r="CH75">
        <f t="shared" si="205"/>
        <v>157</v>
      </c>
      <c r="CI75">
        <f t="shared" si="206"/>
        <v>143</v>
      </c>
      <c r="CJ75">
        <f t="shared" si="207"/>
        <v>157</v>
      </c>
      <c r="CK75">
        <f t="shared" si="208"/>
        <v>137</v>
      </c>
      <c r="CL75">
        <f t="shared" si="209"/>
        <v>135</v>
      </c>
      <c r="CM75">
        <f t="shared" si="210"/>
        <v>139</v>
      </c>
      <c r="CN75">
        <f t="shared" si="211"/>
        <v>119</v>
      </c>
      <c r="CO75">
        <f t="shared" si="212"/>
        <v>111</v>
      </c>
      <c r="CP75">
        <f t="shared" si="213"/>
        <v>135</v>
      </c>
      <c r="CQ75">
        <f t="shared" si="214"/>
        <v>108</v>
      </c>
      <c r="CR75">
        <f t="shared" si="215"/>
        <v>149</v>
      </c>
      <c r="CS75">
        <f t="shared" si="216"/>
        <v>167</v>
      </c>
      <c r="CT75">
        <f t="shared" si="217"/>
        <v>128</v>
      </c>
      <c r="CU75">
        <f t="shared" si="218"/>
        <v>118</v>
      </c>
      <c r="CV75">
        <f t="shared" si="219"/>
        <v>131</v>
      </c>
      <c r="CW75">
        <f t="shared" si="220"/>
        <v>171</v>
      </c>
      <c r="CX75">
        <f t="shared" si="221"/>
        <v>147</v>
      </c>
      <c r="CZ75">
        <v>265.875</v>
      </c>
      <c r="DB75" s="4" t="s">
        <v>127</v>
      </c>
      <c r="DC75">
        <v>52.125</v>
      </c>
      <c r="DD75">
        <v>53.125</v>
      </c>
      <c r="DE75">
        <v>329</v>
      </c>
      <c r="DF75">
        <v>313</v>
      </c>
      <c r="DG75">
        <v>303</v>
      </c>
      <c r="DH75">
        <v>347</v>
      </c>
      <c r="DI75">
        <v>341</v>
      </c>
      <c r="DJ75">
        <v>325</v>
      </c>
      <c r="DK75">
        <v>329</v>
      </c>
      <c r="DL75">
        <v>345</v>
      </c>
      <c r="DM75">
        <v>369</v>
      </c>
      <c r="DN75">
        <v>364</v>
      </c>
      <c r="DO75">
        <v>380</v>
      </c>
      <c r="DP75">
        <v>373</v>
      </c>
      <c r="DQ75">
        <v>363</v>
      </c>
      <c r="DR75">
        <v>370</v>
      </c>
      <c r="DS75">
        <v>390</v>
      </c>
      <c r="DT75">
        <v>369</v>
      </c>
      <c r="DU75">
        <v>370</v>
      </c>
      <c r="DV75">
        <v>392</v>
      </c>
      <c r="DW75">
        <v>375</v>
      </c>
      <c r="DX75">
        <v>388</v>
      </c>
      <c r="DY75">
        <v>375</v>
      </c>
      <c r="DZ75">
        <v>396</v>
      </c>
      <c r="EA75">
        <v>386</v>
      </c>
      <c r="EB75">
        <v>396</v>
      </c>
      <c r="EC75">
        <v>402</v>
      </c>
      <c r="ED75">
        <v>391</v>
      </c>
      <c r="EE75">
        <v>422</v>
      </c>
      <c r="EF75">
        <v>406</v>
      </c>
      <c r="EG75">
        <v>410</v>
      </c>
      <c r="EH75">
        <v>421</v>
      </c>
      <c r="EI75">
        <v>424</v>
      </c>
      <c r="EJ75">
        <v>404</v>
      </c>
      <c r="EK75">
        <v>397</v>
      </c>
      <c r="EL75">
        <v>391</v>
      </c>
      <c r="EM75">
        <v>409</v>
      </c>
      <c r="EN75">
        <v>388</v>
      </c>
      <c r="EO75">
        <v>389</v>
      </c>
      <c r="EP75">
        <v>385</v>
      </c>
      <c r="EQ75">
        <v>375</v>
      </c>
      <c r="ER75">
        <v>412</v>
      </c>
      <c r="ES75">
        <v>412</v>
      </c>
      <c r="ET75">
        <v>382</v>
      </c>
      <c r="EU75">
        <v>376</v>
      </c>
      <c r="EV75">
        <v>390</v>
      </c>
      <c r="EW75">
        <v>408</v>
      </c>
      <c r="EX75">
        <v>415</v>
      </c>
    </row>
    <row r="76" spans="1:154" x14ac:dyDescent="0.2">
      <c r="A76" s="4" t="s">
        <v>128</v>
      </c>
      <c r="B76" s="2">
        <v>296</v>
      </c>
      <c r="C76" s="2">
        <v>296</v>
      </c>
      <c r="D76" s="2">
        <v>331</v>
      </c>
      <c r="E76" s="2">
        <v>302</v>
      </c>
      <c r="F76" s="2">
        <v>288</v>
      </c>
      <c r="G76" s="2">
        <v>313</v>
      </c>
      <c r="H76" s="2">
        <v>311</v>
      </c>
      <c r="I76" s="2">
        <v>290</v>
      </c>
      <c r="J76" s="2">
        <v>345</v>
      </c>
      <c r="K76" s="2">
        <v>300</v>
      </c>
      <c r="L76" s="2">
        <v>321</v>
      </c>
      <c r="M76" s="2">
        <v>296</v>
      </c>
      <c r="N76" s="2">
        <v>340</v>
      </c>
      <c r="O76" s="2">
        <v>331</v>
      </c>
      <c r="P76" s="2">
        <v>309</v>
      </c>
      <c r="Q76" s="2">
        <v>318</v>
      </c>
      <c r="R76" s="2">
        <v>301</v>
      </c>
      <c r="S76" s="2">
        <v>346</v>
      </c>
      <c r="T76" s="2">
        <v>323</v>
      </c>
      <c r="U76" s="2">
        <v>336</v>
      </c>
      <c r="V76" s="2">
        <v>355</v>
      </c>
      <c r="W76" s="2">
        <v>342</v>
      </c>
      <c r="X76" s="2">
        <v>364</v>
      </c>
      <c r="Y76" s="2">
        <v>366</v>
      </c>
      <c r="Z76" s="2">
        <v>329</v>
      </c>
      <c r="AA76" s="2">
        <v>321</v>
      </c>
      <c r="AB76" s="2">
        <v>341</v>
      </c>
      <c r="AC76" s="2">
        <v>342</v>
      </c>
      <c r="AD76" s="2">
        <v>353</v>
      </c>
      <c r="AE76" s="2">
        <v>341</v>
      </c>
      <c r="AF76" s="2">
        <v>350</v>
      </c>
      <c r="AG76" s="2">
        <v>332</v>
      </c>
      <c r="AH76" s="2">
        <v>349</v>
      </c>
      <c r="AI76" s="2">
        <v>370</v>
      </c>
      <c r="AJ76" s="2">
        <v>343</v>
      </c>
      <c r="AK76" s="2">
        <v>319</v>
      </c>
      <c r="AL76" s="2">
        <v>334</v>
      </c>
      <c r="AM76" s="2">
        <v>353</v>
      </c>
      <c r="AN76" s="2">
        <v>372</v>
      </c>
      <c r="AO76" s="2">
        <v>362</v>
      </c>
      <c r="AP76" s="2">
        <v>340</v>
      </c>
      <c r="AQ76" s="2">
        <v>346</v>
      </c>
      <c r="AR76" s="2">
        <v>347</v>
      </c>
      <c r="AS76" s="2">
        <v>354</v>
      </c>
      <c r="AT76" s="2">
        <v>351</v>
      </c>
      <c r="AU76" s="2">
        <v>319</v>
      </c>
      <c r="AV76" s="2">
        <v>378</v>
      </c>
      <c r="AW76" s="2">
        <v>359</v>
      </c>
      <c r="BB76" s="4" t="s">
        <v>128</v>
      </c>
      <c r="BC76">
        <f t="shared" si="194"/>
        <v>24</v>
      </c>
      <c r="BD76">
        <f t="shared" si="222"/>
        <v>43</v>
      </c>
      <c r="BE76">
        <f t="shared" si="223"/>
        <v>70</v>
      </c>
      <c r="BF76">
        <f t="shared" si="224"/>
        <v>33</v>
      </c>
      <c r="BG76">
        <f t="shared" si="225"/>
        <v>21</v>
      </c>
      <c r="BH76">
        <f t="shared" si="226"/>
        <v>36</v>
      </c>
      <c r="BI76">
        <f t="shared" si="227"/>
        <v>49</v>
      </c>
      <c r="BJ76">
        <f t="shared" si="228"/>
        <v>5</v>
      </c>
      <c r="BK76">
        <f t="shared" si="229"/>
        <v>82</v>
      </c>
      <c r="BL76">
        <f t="shared" si="230"/>
        <v>24</v>
      </c>
      <c r="BM76">
        <f t="shared" si="231"/>
        <v>65</v>
      </c>
      <c r="BN76">
        <f t="shared" si="232"/>
        <v>42</v>
      </c>
      <c r="BO76">
        <f t="shared" si="233"/>
        <v>71</v>
      </c>
      <c r="BP76">
        <f t="shared" si="234"/>
        <v>38</v>
      </c>
      <c r="BQ76">
        <f t="shared" si="235"/>
        <v>37</v>
      </c>
      <c r="BR76">
        <f t="shared" si="236"/>
        <v>52</v>
      </c>
      <c r="BS76">
        <f t="shared" si="237"/>
        <v>45</v>
      </c>
      <c r="BT76">
        <f t="shared" si="238"/>
        <v>95</v>
      </c>
      <c r="BU76">
        <f t="shared" si="239"/>
        <v>64</v>
      </c>
      <c r="BV76">
        <f t="shared" si="240"/>
        <v>77</v>
      </c>
      <c r="BW76">
        <f t="shared" si="241"/>
        <v>93</v>
      </c>
      <c r="BX76">
        <f t="shared" si="195"/>
        <v>77</v>
      </c>
      <c r="BY76">
        <f t="shared" si="196"/>
        <v>90</v>
      </c>
      <c r="BZ76">
        <f t="shared" si="197"/>
        <v>90</v>
      </c>
      <c r="CA76">
        <f t="shared" si="198"/>
        <v>75</v>
      </c>
      <c r="CB76">
        <f t="shared" si="199"/>
        <v>60</v>
      </c>
      <c r="CC76">
        <f t="shared" si="200"/>
        <v>83</v>
      </c>
      <c r="CD76">
        <f t="shared" si="201"/>
        <v>85</v>
      </c>
      <c r="CE76">
        <f t="shared" si="202"/>
        <v>77</v>
      </c>
      <c r="CF76">
        <f t="shared" si="203"/>
        <v>99</v>
      </c>
      <c r="CG76">
        <f t="shared" si="204"/>
        <v>101</v>
      </c>
      <c r="CH76">
        <f t="shared" si="205"/>
        <v>59</v>
      </c>
      <c r="CI76">
        <f t="shared" si="206"/>
        <v>93</v>
      </c>
      <c r="CJ76">
        <f t="shared" si="207"/>
        <v>101</v>
      </c>
      <c r="CK76">
        <f t="shared" si="208"/>
        <v>63</v>
      </c>
      <c r="CL76">
        <f t="shared" si="209"/>
        <v>61</v>
      </c>
      <c r="CM76">
        <f t="shared" si="210"/>
        <v>72</v>
      </c>
      <c r="CN76">
        <f t="shared" si="211"/>
        <v>76</v>
      </c>
      <c r="CO76">
        <f t="shared" si="212"/>
        <v>86</v>
      </c>
      <c r="CP76">
        <f t="shared" si="213"/>
        <v>117</v>
      </c>
      <c r="CQ76">
        <f t="shared" si="214"/>
        <v>88</v>
      </c>
      <c r="CR76">
        <f t="shared" si="215"/>
        <v>80</v>
      </c>
      <c r="CS76">
        <f t="shared" si="216"/>
        <v>68</v>
      </c>
      <c r="CT76">
        <f t="shared" si="217"/>
        <v>115</v>
      </c>
      <c r="CU76">
        <f t="shared" si="218"/>
        <v>91</v>
      </c>
      <c r="CV76">
        <f t="shared" si="219"/>
        <v>84</v>
      </c>
      <c r="CW76">
        <f t="shared" si="220"/>
        <v>155</v>
      </c>
      <c r="CX76">
        <f t="shared" si="221"/>
        <v>124</v>
      </c>
      <c r="CZ76">
        <v>262.27083333333331</v>
      </c>
      <c r="DB76" s="4" t="s">
        <v>128</v>
      </c>
      <c r="DC76">
        <v>33.729166666666686</v>
      </c>
      <c r="DD76">
        <v>33.729166666666686</v>
      </c>
      <c r="DE76">
        <v>331</v>
      </c>
      <c r="DF76">
        <v>302</v>
      </c>
      <c r="DG76">
        <v>288</v>
      </c>
      <c r="DH76">
        <v>313</v>
      </c>
      <c r="DI76">
        <v>311</v>
      </c>
      <c r="DJ76">
        <v>290</v>
      </c>
      <c r="DK76">
        <v>345</v>
      </c>
      <c r="DL76">
        <v>300</v>
      </c>
      <c r="DM76">
        <v>321</v>
      </c>
      <c r="DN76">
        <v>296</v>
      </c>
      <c r="DO76">
        <v>340</v>
      </c>
      <c r="DP76">
        <v>331</v>
      </c>
      <c r="DQ76">
        <v>309</v>
      </c>
      <c r="DR76">
        <v>318</v>
      </c>
      <c r="DS76">
        <v>301</v>
      </c>
      <c r="DT76">
        <v>346</v>
      </c>
      <c r="DU76">
        <v>323</v>
      </c>
      <c r="DV76">
        <v>336</v>
      </c>
      <c r="DW76">
        <v>355</v>
      </c>
      <c r="DX76">
        <v>342</v>
      </c>
      <c r="DY76">
        <v>364</v>
      </c>
      <c r="DZ76">
        <v>366</v>
      </c>
      <c r="EA76">
        <v>329</v>
      </c>
      <c r="EB76">
        <v>321</v>
      </c>
      <c r="EC76">
        <v>341</v>
      </c>
      <c r="ED76">
        <v>342</v>
      </c>
      <c r="EE76">
        <v>353</v>
      </c>
      <c r="EF76">
        <v>341</v>
      </c>
      <c r="EG76">
        <v>350</v>
      </c>
      <c r="EH76">
        <v>332</v>
      </c>
      <c r="EI76">
        <v>349</v>
      </c>
      <c r="EJ76">
        <v>370</v>
      </c>
      <c r="EK76">
        <v>343</v>
      </c>
      <c r="EL76">
        <v>319</v>
      </c>
      <c r="EM76">
        <v>334</v>
      </c>
      <c r="EN76">
        <v>353</v>
      </c>
      <c r="EO76">
        <v>372</v>
      </c>
      <c r="EP76">
        <v>362</v>
      </c>
      <c r="EQ76">
        <v>340</v>
      </c>
      <c r="ER76">
        <v>346</v>
      </c>
      <c r="ES76">
        <v>347</v>
      </c>
      <c r="ET76">
        <v>354</v>
      </c>
      <c r="EU76">
        <v>351</v>
      </c>
      <c r="EV76">
        <v>319</v>
      </c>
      <c r="EW76">
        <v>378</v>
      </c>
      <c r="EX76">
        <v>359</v>
      </c>
    </row>
    <row r="77" spans="1:154" x14ac:dyDescent="0.2">
      <c r="A77" s="4" t="s">
        <v>129</v>
      </c>
      <c r="B77" s="2">
        <v>331</v>
      </c>
      <c r="C77" s="2">
        <v>300</v>
      </c>
      <c r="D77" s="2">
        <v>319</v>
      </c>
      <c r="E77" s="2">
        <v>329</v>
      </c>
      <c r="F77" s="2">
        <v>336</v>
      </c>
      <c r="G77" s="2">
        <v>335</v>
      </c>
      <c r="H77" s="2">
        <v>297</v>
      </c>
      <c r="I77" s="2">
        <v>327</v>
      </c>
      <c r="J77" s="2">
        <v>329</v>
      </c>
      <c r="K77" s="2">
        <v>324</v>
      </c>
      <c r="L77" s="2">
        <v>329</v>
      </c>
      <c r="M77" s="2">
        <v>324</v>
      </c>
      <c r="N77" s="2">
        <v>286</v>
      </c>
      <c r="O77" s="2">
        <v>324</v>
      </c>
      <c r="P77" s="2">
        <v>338</v>
      </c>
      <c r="Q77" s="2">
        <v>320</v>
      </c>
      <c r="R77" s="2">
        <v>290</v>
      </c>
      <c r="S77" s="2">
        <v>348</v>
      </c>
      <c r="T77" s="2">
        <v>332</v>
      </c>
      <c r="U77" s="2">
        <v>337</v>
      </c>
      <c r="V77" s="2">
        <v>315</v>
      </c>
      <c r="W77" s="2">
        <v>297</v>
      </c>
      <c r="X77" s="2">
        <v>345</v>
      </c>
      <c r="Y77" s="2">
        <v>324</v>
      </c>
      <c r="Z77" s="2">
        <v>326</v>
      </c>
      <c r="AA77" s="2">
        <v>308</v>
      </c>
      <c r="AB77" s="2">
        <v>307</v>
      </c>
      <c r="AC77" s="2">
        <v>308</v>
      </c>
      <c r="AD77" s="2">
        <v>336</v>
      </c>
      <c r="AE77" s="2">
        <v>327</v>
      </c>
      <c r="AF77" s="2">
        <v>305</v>
      </c>
      <c r="AG77" s="2">
        <v>308</v>
      </c>
      <c r="AH77" s="2">
        <v>303</v>
      </c>
      <c r="AI77" s="2">
        <v>335</v>
      </c>
      <c r="AJ77" s="2">
        <v>332</v>
      </c>
      <c r="AK77" s="2">
        <v>319</v>
      </c>
      <c r="AL77" s="2">
        <v>350</v>
      </c>
      <c r="AM77" s="2">
        <v>321</v>
      </c>
      <c r="AN77" s="2">
        <v>289</v>
      </c>
      <c r="AO77" s="2">
        <v>312</v>
      </c>
      <c r="AP77" s="2">
        <v>329</v>
      </c>
      <c r="AQ77" s="2">
        <v>303</v>
      </c>
      <c r="AR77" s="2">
        <v>316</v>
      </c>
      <c r="AS77" s="2">
        <v>283</v>
      </c>
      <c r="AT77" s="2">
        <v>321</v>
      </c>
      <c r="AU77" s="2">
        <v>300</v>
      </c>
      <c r="AV77" s="2">
        <v>280</v>
      </c>
      <c r="AW77" s="2">
        <v>309</v>
      </c>
      <c r="AX77" t="s">
        <v>265</v>
      </c>
      <c r="BB77" s="4" t="s">
        <v>129</v>
      </c>
      <c r="BC77">
        <f t="shared" si="194"/>
        <v>110</v>
      </c>
      <c r="BD77">
        <f t="shared" si="222"/>
        <v>62</v>
      </c>
      <c r="BE77">
        <f t="shared" si="223"/>
        <v>86</v>
      </c>
      <c r="BF77">
        <f t="shared" si="224"/>
        <v>97</v>
      </c>
      <c r="BG77">
        <f t="shared" si="225"/>
        <v>92</v>
      </c>
      <c r="BH77">
        <f t="shared" si="226"/>
        <v>96</v>
      </c>
      <c r="BI77">
        <f t="shared" si="227"/>
        <v>54</v>
      </c>
      <c r="BJ77">
        <f t="shared" si="228"/>
        <v>111</v>
      </c>
      <c r="BK77">
        <f t="shared" si="229"/>
        <v>103</v>
      </c>
      <c r="BL77">
        <f t="shared" si="230"/>
        <v>90</v>
      </c>
      <c r="BM77">
        <f t="shared" si="231"/>
        <v>108</v>
      </c>
      <c r="BN77">
        <f t="shared" si="232"/>
        <v>104</v>
      </c>
      <c r="BO77">
        <f t="shared" si="233"/>
        <v>43</v>
      </c>
      <c r="BP77">
        <f t="shared" si="234"/>
        <v>96</v>
      </c>
      <c r="BQ77">
        <f t="shared" si="235"/>
        <v>104</v>
      </c>
      <c r="BR77">
        <f t="shared" si="236"/>
        <v>86</v>
      </c>
      <c r="BS77">
        <f t="shared" si="237"/>
        <v>47</v>
      </c>
      <c r="BT77">
        <f t="shared" si="238"/>
        <v>108</v>
      </c>
      <c r="BU77">
        <f t="shared" si="239"/>
        <v>99</v>
      </c>
      <c r="BV77">
        <f t="shared" si="240"/>
        <v>119</v>
      </c>
      <c r="BW77">
        <f t="shared" si="241"/>
        <v>63</v>
      </c>
      <c r="BX77">
        <f t="shared" si="195"/>
        <v>47</v>
      </c>
      <c r="BY77">
        <f t="shared" si="196"/>
        <v>113</v>
      </c>
      <c r="BZ77">
        <f t="shared" si="197"/>
        <v>87</v>
      </c>
      <c r="CA77">
        <f t="shared" si="198"/>
        <v>99</v>
      </c>
      <c r="CB77">
        <f t="shared" si="199"/>
        <v>78</v>
      </c>
      <c r="CC77">
        <f t="shared" si="200"/>
        <v>87</v>
      </c>
      <c r="CD77">
        <f t="shared" si="201"/>
        <v>103</v>
      </c>
      <c r="CE77">
        <f t="shared" si="202"/>
        <v>103</v>
      </c>
      <c r="CF77">
        <f t="shared" si="203"/>
        <v>110</v>
      </c>
      <c r="CG77">
        <f t="shared" si="204"/>
        <v>87</v>
      </c>
      <c r="CH77">
        <f t="shared" si="205"/>
        <v>71</v>
      </c>
      <c r="CI77">
        <f t="shared" si="206"/>
        <v>66</v>
      </c>
      <c r="CJ77">
        <f t="shared" si="207"/>
        <v>99</v>
      </c>
      <c r="CK77">
        <f t="shared" si="208"/>
        <v>96</v>
      </c>
      <c r="CL77">
        <f t="shared" si="209"/>
        <v>89</v>
      </c>
      <c r="CM77">
        <f t="shared" si="210"/>
        <v>107</v>
      </c>
      <c r="CN77">
        <f t="shared" si="211"/>
        <v>64</v>
      </c>
      <c r="CO77">
        <f t="shared" si="212"/>
        <v>72</v>
      </c>
      <c r="CP77">
        <f t="shared" si="213"/>
        <v>71</v>
      </c>
      <c r="CQ77">
        <f t="shared" si="214"/>
        <v>88</v>
      </c>
      <c r="CR77">
        <f t="shared" si="215"/>
        <v>58</v>
      </c>
      <c r="CS77">
        <f t="shared" si="216"/>
        <v>101</v>
      </c>
      <c r="CT77">
        <f t="shared" si="217"/>
        <v>54</v>
      </c>
      <c r="CU77">
        <f t="shared" si="218"/>
        <v>85</v>
      </c>
      <c r="CV77">
        <f t="shared" si="219"/>
        <v>86</v>
      </c>
      <c r="CW77">
        <f t="shared" si="220"/>
        <v>54</v>
      </c>
      <c r="CX77">
        <f t="shared" si="221"/>
        <v>104</v>
      </c>
      <c r="CZ77">
        <v>231.375</v>
      </c>
      <c r="DB77" s="4" t="s">
        <v>129</v>
      </c>
      <c r="DC77">
        <v>99.625</v>
      </c>
      <c r="DD77">
        <v>-1358.18272397892</v>
      </c>
      <c r="DE77">
        <v>319</v>
      </c>
      <c r="DF77">
        <v>329</v>
      </c>
      <c r="DG77">
        <v>336</v>
      </c>
      <c r="DH77">
        <v>335</v>
      </c>
      <c r="DI77">
        <v>297</v>
      </c>
      <c r="DJ77">
        <v>327</v>
      </c>
      <c r="DK77">
        <v>329</v>
      </c>
      <c r="DL77">
        <v>324</v>
      </c>
      <c r="DM77">
        <v>329</v>
      </c>
      <c r="DN77">
        <v>324</v>
      </c>
      <c r="DO77">
        <v>286</v>
      </c>
      <c r="DP77">
        <v>324</v>
      </c>
      <c r="DQ77">
        <v>338</v>
      </c>
      <c r="DR77">
        <v>320</v>
      </c>
      <c r="DS77">
        <v>290</v>
      </c>
      <c r="DT77">
        <v>348</v>
      </c>
      <c r="DU77">
        <v>332</v>
      </c>
      <c r="DV77">
        <v>337</v>
      </c>
      <c r="DW77">
        <v>315</v>
      </c>
      <c r="DX77">
        <v>297</v>
      </c>
      <c r="DY77">
        <v>345</v>
      </c>
      <c r="DZ77">
        <v>324</v>
      </c>
      <c r="EA77">
        <v>326</v>
      </c>
      <c r="EB77">
        <v>308</v>
      </c>
      <c r="EC77">
        <v>307</v>
      </c>
      <c r="ED77">
        <v>308</v>
      </c>
      <c r="EE77">
        <v>336</v>
      </c>
      <c r="EF77">
        <v>327</v>
      </c>
      <c r="EG77">
        <v>305</v>
      </c>
      <c r="EH77">
        <v>308</v>
      </c>
      <c r="EI77">
        <v>303</v>
      </c>
      <c r="EJ77">
        <v>335</v>
      </c>
      <c r="EK77">
        <v>332</v>
      </c>
      <c r="EL77">
        <v>319</v>
      </c>
      <c r="EM77">
        <v>350</v>
      </c>
      <c r="EN77">
        <v>321</v>
      </c>
      <c r="EO77">
        <v>289</v>
      </c>
      <c r="EP77">
        <v>312</v>
      </c>
      <c r="EQ77">
        <v>329</v>
      </c>
      <c r="ER77">
        <v>303</v>
      </c>
      <c r="ES77">
        <v>316</v>
      </c>
      <c r="ET77">
        <v>283</v>
      </c>
      <c r="EU77">
        <v>321</v>
      </c>
      <c r="EV77">
        <v>300</v>
      </c>
      <c r="EW77">
        <v>280</v>
      </c>
      <c r="EX77">
        <v>309</v>
      </c>
    </row>
    <row r="78" spans="1:154" x14ac:dyDescent="0.2">
      <c r="A78" s="4" t="s">
        <v>130</v>
      </c>
      <c r="B78" s="2">
        <v>24503</v>
      </c>
      <c r="C78" s="2">
        <v>23953</v>
      </c>
      <c r="D78" s="2">
        <v>23765</v>
      </c>
      <c r="E78" s="2">
        <v>23462</v>
      </c>
      <c r="F78" s="2">
        <v>23521</v>
      </c>
      <c r="G78" s="2">
        <v>23301</v>
      </c>
      <c r="H78" s="2">
        <v>23262</v>
      </c>
      <c r="I78" s="2">
        <v>23389</v>
      </c>
      <c r="J78" s="2">
        <v>23185</v>
      </c>
      <c r="K78" s="2">
        <v>22872</v>
      </c>
      <c r="L78" s="2">
        <v>23088</v>
      </c>
      <c r="M78" s="2">
        <v>23410</v>
      </c>
      <c r="N78" s="2">
        <v>23306</v>
      </c>
      <c r="O78" s="2">
        <v>23308</v>
      </c>
      <c r="P78" s="2">
        <v>23248</v>
      </c>
      <c r="Q78" s="2">
        <v>23017</v>
      </c>
      <c r="R78" s="2">
        <v>23086</v>
      </c>
      <c r="S78" s="2">
        <v>23213</v>
      </c>
      <c r="T78" s="2">
        <v>22908</v>
      </c>
      <c r="U78" s="2">
        <v>22875</v>
      </c>
      <c r="V78" s="2">
        <v>22956</v>
      </c>
      <c r="W78" s="2">
        <v>22821</v>
      </c>
      <c r="X78" s="2">
        <v>22929</v>
      </c>
      <c r="Y78" s="2">
        <v>22793</v>
      </c>
      <c r="Z78" s="2">
        <v>22735</v>
      </c>
      <c r="AA78" s="2">
        <v>22948</v>
      </c>
      <c r="AB78" s="2">
        <v>22610</v>
      </c>
      <c r="AC78" s="2">
        <v>22752</v>
      </c>
      <c r="AD78" s="2">
        <v>22731</v>
      </c>
      <c r="AE78" s="2">
        <v>22538</v>
      </c>
      <c r="AF78" s="2">
        <v>22702</v>
      </c>
      <c r="AG78" s="2">
        <v>22424</v>
      </c>
      <c r="AH78" s="2">
        <v>22694</v>
      </c>
      <c r="AI78" s="2">
        <v>22555</v>
      </c>
      <c r="AJ78" s="2">
        <v>22408</v>
      </c>
      <c r="AK78" s="2">
        <v>22166</v>
      </c>
      <c r="AL78" s="2">
        <v>22659</v>
      </c>
      <c r="AM78" s="2">
        <v>22300</v>
      </c>
      <c r="AN78" s="2">
        <v>22201</v>
      </c>
      <c r="AO78" s="2">
        <v>22359</v>
      </c>
      <c r="AP78" s="2">
        <v>22142</v>
      </c>
      <c r="AQ78" s="2">
        <v>21632</v>
      </c>
      <c r="AR78" s="2">
        <v>21854</v>
      </c>
      <c r="AS78" s="2">
        <v>21983</v>
      </c>
      <c r="AT78" s="2">
        <v>21770</v>
      </c>
      <c r="AU78" s="2">
        <v>21463</v>
      </c>
      <c r="AV78" s="2">
        <v>21312</v>
      </c>
      <c r="AW78" s="2">
        <v>21288</v>
      </c>
      <c r="AX78">
        <f>AVERAGE(B78:AW78)</f>
        <v>22758.270833333332</v>
      </c>
      <c r="BB78" s="4" t="s">
        <v>130</v>
      </c>
      <c r="DB78" s="4" t="s">
        <v>130</v>
      </c>
    </row>
    <row r="79" spans="1:154" x14ac:dyDescent="0.2">
      <c r="A79" s="4" t="s">
        <v>131</v>
      </c>
      <c r="B79" s="2">
        <v>18259</v>
      </c>
      <c r="C79" s="2">
        <v>17617</v>
      </c>
      <c r="D79" s="2">
        <v>17559</v>
      </c>
      <c r="E79" s="2">
        <v>17562</v>
      </c>
      <c r="F79" s="2">
        <v>17402</v>
      </c>
      <c r="G79" s="2">
        <v>17450</v>
      </c>
      <c r="H79" s="2">
        <v>17179</v>
      </c>
      <c r="I79" s="2">
        <v>17199</v>
      </c>
      <c r="J79" s="2">
        <v>17338</v>
      </c>
      <c r="K79" s="2">
        <v>17260</v>
      </c>
      <c r="L79" s="2">
        <v>17131</v>
      </c>
      <c r="M79" s="2">
        <v>17163</v>
      </c>
      <c r="N79" s="2">
        <v>17386</v>
      </c>
      <c r="O79" s="2">
        <v>17232</v>
      </c>
      <c r="P79" s="2">
        <v>17137</v>
      </c>
      <c r="Q79" s="2">
        <v>17207</v>
      </c>
      <c r="R79" s="2">
        <v>17207</v>
      </c>
      <c r="S79" s="2">
        <v>17348</v>
      </c>
      <c r="T79" s="2">
        <v>17053</v>
      </c>
      <c r="U79" s="2">
        <v>17198</v>
      </c>
      <c r="V79" s="2">
        <v>17227</v>
      </c>
      <c r="W79" s="2">
        <v>16903</v>
      </c>
      <c r="X79" s="2">
        <v>17108</v>
      </c>
      <c r="Y79" s="2">
        <v>17223</v>
      </c>
      <c r="Z79" s="2">
        <v>17001</v>
      </c>
      <c r="AA79" s="2">
        <v>16976</v>
      </c>
      <c r="AB79" s="2">
        <v>16850</v>
      </c>
      <c r="AC79" s="2">
        <v>16834</v>
      </c>
      <c r="AD79" s="2">
        <v>16810</v>
      </c>
      <c r="AE79" s="2">
        <v>16736</v>
      </c>
      <c r="AF79" s="2">
        <v>16955</v>
      </c>
      <c r="AG79" s="2">
        <v>16765</v>
      </c>
      <c r="AH79" s="2">
        <v>16961</v>
      </c>
      <c r="AI79" s="2">
        <v>16855</v>
      </c>
      <c r="AJ79" s="2">
        <v>16820</v>
      </c>
      <c r="AK79" s="2">
        <v>16800</v>
      </c>
      <c r="AL79" s="2">
        <v>17056</v>
      </c>
      <c r="AM79" s="2">
        <v>16708</v>
      </c>
      <c r="AN79" s="2">
        <v>16647</v>
      </c>
      <c r="AO79" s="2">
        <v>16721</v>
      </c>
      <c r="AP79" s="2">
        <v>16606</v>
      </c>
      <c r="AQ79" s="2">
        <v>16494</v>
      </c>
      <c r="AR79" s="2">
        <v>16407</v>
      </c>
      <c r="AS79" s="2">
        <v>16413</v>
      </c>
      <c r="AT79" s="2">
        <v>16284</v>
      </c>
      <c r="AU79" s="2">
        <v>15974</v>
      </c>
      <c r="AV79" s="2">
        <v>15940</v>
      </c>
      <c r="AW79" s="2">
        <v>16053</v>
      </c>
      <c r="AX79">
        <f t="shared" ref="AX79:AX101" si="242">AVERAGE(B79:AW79)</f>
        <v>16979.458333333332</v>
      </c>
      <c r="BB79" s="4" t="s">
        <v>131</v>
      </c>
      <c r="DB79" s="4" t="s">
        <v>131</v>
      </c>
    </row>
    <row r="80" spans="1:154" x14ac:dyDescent="0.2">
      <c r="A80" s="4" t="s">
        <v>132</v>
      </c>
      <c r="B80" s="2">
        <v>13766</v>
      </c>
      <c r="C80" s="2">
        <v>13735</v>
      </c>
      <c r="D80" s="2">
        <v>13678</v>
      </c>
      <c r="E80" s="2">
        <v>13521</v>
      </c>
      <c r="F80" s="2">
        <v>13638</v>
      </c>
      <c r="G80" s="2">
        <v>13669</v>
      </c>
      <c r="H80" s="2">
        <v>13848</v>
      </c>
      <c r="I80" s="2">
        <v>13813</v>
      </c>
      <c r="J80" s="2">
        <v>13807</v>
      </c>
      <c r="K80" s="2">
        <v>13797</v>
      </c>
      <c r="L80" s="2">
        <v>13892</v>
      </c>
      <c r="M80" s="2">
        <v>13743</v>
      </c>
      <c r="N80" s="2">
        <v>13757</v>
      </c>
      <c r="O80" s="2">
        <v>13922</v>
      </c>
      <c r="P80" s="2">
        <v>13672</v>
      </c>
      <c r="Q80" s="2">
        <v>13788</v>
      </c>
      <c r="R80" s="2">
        <v>13721</v>
      </c>
      <c r="S80" s="2">
        <v>13695</v>
      </c>
      <c r="T80" s="2">
        <v>13619</v>
      </c>
      <c r="U80" s="2">
        <v>13502</v>
      </c>
      <c r="V80" s="2">
        <v>13799</v>
      </c>
      <c r="W80" s="2">
        <v>13609</v>
      </c>
      <c r="X80" s="2">
        <v>13689</v>
      </c>
      <c r="Y80" s="2">
        <v>13445</v>
      </c>
      <c r="Z80" s="2">
        <v>13625</v>
      </c>
      <c r="AA80" s="2">
        <v>13435</v>
      </c>
      <c r="AB80" s="2">
        <v>13440</v>
      </c>
      <c r="AC80" s="2">
        <v>13400</v>
      </c>
      <c r="AD80" s="2">
        <v>13539</v>
      </c>
      <c r="AE80" s="2">
        <v>13329</v>
      </c>
      <c r="AF80" s="2">
        <v>13431</v>
      </c>
      <c r="AG80" s="2">
        <v>13401</v>
      </c>
      <c r="AH80" s="2">
        <v>13344</v>
      </c>
      <c r="AI80" s="2">
        <v>13244</v>
      </c>
      <c r="AJ80" s="2">
        <v>13333</v>
      </c>
      <c r="AK80" s="2">
        <v>13402</v>
      </c>
      <c r="AL80" s="2">
        <v>13178</v>
      </c>
      <c r="AM80" s="2">
        <v>13320</v>
      </c>
      <c r="AN80" s="2">
        <v>13286</v>
      </c>
      <c r="AO80" s="2">
        <v>13402</v>
      </c>
      <c r="AP80" s="2">
        <v>13180</v>
      </c>
      <c r="AQ80" s="2">
        <v>13978</v>
      </c>
      <c r="AR80" s="2">
        <v>13732</v>
      </c>
      <c r="AS80" s="2">
        <v>13383</v>
      </c>
      <c r="AT80" s="2">
        <v>13202</v>
      </c>
      <c r="AU80" s="2">
        <v>12923</v>
      </c>
      <c r="AV80" s="2">
        <v>13419</v>
      </c>
      <c r="AW80" s="2">
        <v>13657</v>
      </c>
      <c r="AX80">
        <f t="shared" si="242"/>
        <v>13556.416666666666</v>
      </c>
      <c r="BB80" s="4" t="s">
        <v>132</v>
      </c>
      <c r="DB80" s="4" t="s">
        <v>132</v>
      </c>
    </row>
    <row r="81" spans="1:106" x14ac:dyDescent="0.2">
      <c r="A81" s="4" t="s">
        <v>133</v>
      </c>
      <c r="B81" s="2">
        <v>9238</v>
      </c>
      <c r="C81" s="2">
        <v>9275</v>
      </c>
      <c r="D81" s="2">
        <v>9122</v>
      </c>
      <c r="E81" s="2">
        <v>9083</v>
      </c>
      <c r="F81" s="2">
        <v>9139</v>
      </c>
      <c r="G81" s="2">
        <v>9194</v>
      </c>
      <c r="H81" s="2">
        <v>9266</v>
      </c>
      <c r="I81" s="2">
        <v>9117</v>
      </c>
      <c r="J81" s="2">
        <v>9239</v>
      </c>
      <c r="K81" s="2">
        <v>9116</v>
      </c>
      <c r="L81" s="2">
        <v>9059</v>
      </c>
      <c r="M81" s="2">
        <v>9105</v>
      </c>
      <c r="N81" s="2">
        <v>9150</v>
      </c>
      <c r="O81" s="2">
        <v>8990</v>
      </c>
      <c r="P81" s="2">
        <v>9029</v>
      </c>
      <c r="Q81" s="2">
        <v>9171</v>
      </c>
      <c r="R81" s="2">
        <v>9094</v>
      </c>
      <c r="S81" s="2">
        <v>9114</v>
      </c>
      <c r="T81" s="2">
        <v>8985</v>
      </c>
      <c r="U81" s="2">
        <v>8995</v>
      </c>
      <c r="V81" s="2">
        <v>9027</v>
      </c>
      <c r="W81" s="2">
        <v>9126</v>
      </c>
      <c r="X81" s="2">
        <v>9127</v>
      </c>
      <c r="Y81" s="2">
        <v>8972</v>
      </c>
      <c r="Z81" s="2">
        <v>8919</v>
      </c>
      <c r="AA81" s="2">
        <v>9051</v>
      </c>
      <c r="AB81" s="2">
        <v>8926</v>
      </c>
      <c r="AC81" s="2">
        <v>9018</v>
      </c>
      <c r="AD81" s="2">
        <v>8998</v>
      </c>
      <c r="AE81" s="2">
        <v>9002</v>
      </c>
      <c r="AF81" s="2">
        <v>8995</v>
      </c>
      <c r="AG81" s="2">
        <v>8932</v>
      </c>
      <c r="AH81" s="2">
        <v>9020</v>
      </c>
      <c r="AI81" s="2">
        <v>8927</v>
      </c>
      <c r="AJ81" s="2">
        <v>8962</v>
      </c>
      <c r="AK81" s="2">
        <v>8869</v>
      </c>
      <c r="AL81" s="2">
        <v>8963</v>
      </c>
      <c r="AM81" s="2">
        <v>8857</v>
      </c>
      <c r="AN81" s="2">
        <v>8932</v>
      </c>
      <c r="AO81" s="2">
        <v>8815</v>
      </c>
      <c r="AP81" s="2">
        <v>8961</v>
      </c>
      <c r="AQ81" s="2">
        <v>8776</v>
      </c>
      <c r="AR81" s="2">
        <v>8741</v>
      </c>
      <c r="AS81" s="2">
        <v>8731</v>
      </c>
      <c r="AT81" s="2">
        <v>8699</v>
      </c>
      <c r="AU81" s="2">
        <v>8649</v>
      </c>
      <c r="AV81" s="2">
        <v>8533</v>
      </c>
      <c r="AW81" s="2">
        <v>8599</v>
      </c>
      <c r="AX81">
        <f t="shared" si="242"/>
        <v>8991.8333333333339</v>
      </c>
      <c r="BB81" s="4" t="s">
        <v>133</v>
      </c>
      <c r="DB81" s="4" t="s">
        <v>133</v>
      </c>
    </row>
    <row r="82" spans="1:106" x14ac:dyDescent="0.2">
      <c r="A82" s="4" t="s">
        <v>134</v>
      </c>
      <c r="B82" s="2">
        <v>7530</v>
      </c>
      <c r="C82" s="2">
        <v>7435</v>
      </c>
      <c r="D82" s="2">
        <v>7333</v>
      </c>
      <c r="E82" s="2">
        <v>7262</v>
      </c>
      <c r="F82" s="2">
        <v>7154</v>
      </c>
      <c r="G82" s="2">
        <v>7547</v>
      </c>
      <c r="H82" s="2">
        <v>7490</v>
      </c>
      <c r="I82" s="2">
        <v>7495</v>
      </c>
      <c r="J82" s="2">
        <v>7438</v>
      </c>
      <c r="K82" s="2">
        <v>7632</v>
      </c>
      <c r="L82" s="2">
        <v>7530</v>
      </c>
      <c r="M82" s="2">
        <v>7417</v>
      </c>
      <c r="N82" s="2">
        <v>7499</v>
      </c>
      <c r="O82" s="2">
        <v>7518</v>
      </c>
      <c r="P82" s="2">
        <v>7480</v>
      </c>
      <c r="Q82" s="2">
        <v>7498</v>
      </c>
      <c r="R82" s="2">
        <v>7486</v>
      </c>
      <c r="S82" s="2">
        <v>7457</v>
      </c>
      <c r="T82" s="2">
        <v>7446</v>
      </c>
      <c r="U82" s="2">
        <v>7574</v>
      </c>
      <c r="V82" s="2">
        <v>7425</v>
      </c>
      <c r="W82" s="2">
        <v>7498</v>
      </c>
      <c r="X82" s="2">
        <v>7634</v>
      </c>
      <c r="Y82" s="2">
        <v>7479</v>
      </c>
      <c r="Z82" s="2">
        <v>7456</v>
      </c>
      <c r="AA82" s="2">
        <v>7406</v>
      </c>
      <c r="AB82" s="2">
        <v>7437</v>
      </c>
      <c r="AC82" s="2">
        <v>7381</v>
      </c>
      <c r="AD82" s="2">
        <v>7494</v>
      </c>
      <c r="AE82" s="2">
        <v>7478</v>
      </c>
      <c r="AF82" s="2">
        <v>7563</v>
      </c>
      <c r="AG82" s="2">
        <v>7429</v>
      </c>
      <c r="AH82" s="2">
        <v>7403</v>
      </c>
      <c r="AI82" s="2">
        <v>7477</v>
      </c>
      <c r="AJ82" s="2">
        <v>7455</v>
      </c>
      <c r="AK82" s="2">
        <v>7438</v>
      </c>
      <c r="AL82" s="2">
        <v>7453</v>
      </c>
      <c r="AM82" s="2">
        <v>7344</v>
      </c>
      <c r="AN82" s="2">
        <v>7416</v>
      </c>
      <c r="AO82" s="2">
        <v>7302</v>
      </c>
      <c r="AP82" s="2">
        <v>7301</v>
      </c>
      <c r="AQ82" s="2">
        <v>7351</v>
      </c>
      <c r="AR82" s="2">
        <v>7413</v>
      </c>
      <c r="AS82" s="2">
        <v>7194</v>
      </c>
      <c r="AT82" s="2">
        <v>7196</v>
      </c>
      <c r="AU82" s="2">
        <v>7145</v>
      </c>
      <c r="AV82" s="2">
        <v>7243</v>
      </c>
      <c r="AW82" s="2">
        <v>7043</v>
      </c>
      <c r="AX82">
        <f t="shared" si="242"/>
        <v>7418.229166666667</v>
      </c>
      <c r="BB82" s="4" t="s">
        <v>134</v>
      </c>
      <c r="DB82" s="4" t="s">
        <v>134</v>
      </c>
    </row>
    <row r="83" spans="1:106" x14ac:dyDescent="0.2">
      <c r="A83" s="4" t="s">
        <v>135</v>
      </c>
      <c r="B83" s="2">
        <v>5910</v>
      </c>
      <c r="C83" s="2">
        <v>6008</v>
      </c>
      <c r="D83" s="2">
        <v>5903</v>
      </c>
      <c r="E83" s="2">
        <v>5794</v>
      </c>
      <c r="F83" s="2">
        <v>5821</v>
      </c>
      <c r="G83" s="2">
        <v>6033</v>
      </c>
      <c r="H83" s="2">
        <v>5900</v>
      </c>
      <c r="I83" s="2">
        <v>5869</v>
      </c>
      <c r="J83" s="2">
        <v>5905</v>
      </c>
      <c r="K83" s="2">
        <v>5804</v>
      </c>
      <c r="L83" s="2">
        <v>5929</v>
      </c>
      <c r="M83" s="2">
        <v>5859</v>
      </c>
      <c r="N83" s="2">
        <v>5861</v>
      </c>
      <c r="O83" s="2">
        <v>5851</v>
      </c>
      <c r="P83" s="2">
        <v>6055</v>
      </c>
      <c r="Q83" s="2">
        <v>6067</v>
      </c>
      <c r="R83" s="2">
        <v>5884</v>
      </c>
      <c r="S83" s="2">
        <v>5851</v>
      </c>
      <c r="T83" s="2">
        <v>5972</v>
      </c>
      <c r="U83" s="2">
        <v>5855</v>
      </c>
      <c r="V83" s="2">
        <v>5833</v>
      </c>
      <c r="W83" s="2">
        <v>5964</v>
      </c>
      <c r="X83" s="2">
        <v>5931</v>
      </c>
      <c r="Y83" s="2">
        <v>5733</v>
      </c>
      <c r="Z83" s="2">
        <v>5924</v>
      </c>
      <c r="AA83" s="2">
        <v>5787</v>
      </c>
      <c r="AB83" s="2">
        <v>5905</v>
      </c>
      <c r="AC83" s="2">
        <v>5866</v>
      </c>
      <c r="AD83" s="2">
        <v>5896</v>
      </c>
      <c r="AE83" s="2">
        <v>5841</v>
      </c>
      <c r="AF83" s="2">
        <v>5996</v>
      </c>
      <c r="AG83" s="2">
        <v>5821</v>
      </c>
      <c r="AH83" s="2">
        <v>5750</v>
      </c>
      <c r="AI83" s="2">
        <v>5784</v>
      </c>
      <c r="AJ83" s="2">
        <v>5757</v>
      </c>
      <c r="AK83" s="2">
        <v>5735</v>
      </c>
      <c r="AL83" s="2">
        <v>5796</v>
      </c>
      <c r="AM83" s="2">
        <v>5652</v>
      </c>
      <c r="AN83" s="2">
        <v>5704</v>
      </c>
      <c r="AO83" s="2">
        <v>5659</v>
      </c>
      <c r="AP83" s="2">
        <v>5724</v>
      </c>
      <c r="AQ83" s="2">
        <v>5741</v>
      </c>
      <c r="AR83" s="2">
        <v>5657</v>
      </c>
      <c r="AS83" s="2">
        <v>5571</v>
      </c>
      <c r="AT83" s="2">
        <v>5649</v>
      </c>
      <c r="AU83" s="2">
        <v>5635</v>
      </c>
      <c r="AV83" s="2">
        <v>5581</v>
      </c>
      <c r="AW83" s="2">
        <v>5629</v>
      </c>
      <c r="AX83">
        <f t="shared" si="242"/>
        <v>5826.083333333333</v>
      </c>
      <c r="BB83" s="4" t="s">
        <v>135</v>
      </c>
      <c r="DB83" s="4" t="s">
        <v>135</v>
      </c>
    </row>
    <row r="84" spans="1:106" x14ac:dyDescent="0.2">
      <c r="A84" s="4" t="s">
        <v>136</v>
      </c>
      <c r="B84" s="2">
        <v>4460</v>
      </c>
      <c r="C84" s="2">
        <v>4566</v>
      </c>
      <c r="D84" s="2">
        <v>4486</v>
      </c>
      <c r="E84" s="2">
        <v>4481</v>
      </c>
      <c r="F84" s="2">
        <v>4474</v>
      </c>
      <c r="G84" s="2">
        <v>4431</v>
      </c>
      <c r="H84" s="2">
        <v>4458</v>
      </c>
      <c r="I84" s="2">
        <v>4436</v>
      </c>
      <c r="J84" s="2">
        <v>4383</v>
      </c>
      <c r="K84" s="2">
        <v>4398</v>
      </c>
      <c r="L84" s="2">
        <v>4465</v>
      </c>
      <c r="M84" s="2">
        <v>4408</v>
      </c>
      <c r="N84" s="2">
        <v>4473</v>
      </c>
      <c r="O84" s="2">
        <v>4501</v>
      </c>
      <c r="P84" s="2">
        <v>4433</v>
      </c>
      <c r="Q84" s="2">
        <v>4442</v>
      </c>
      <c r="R84" s="2">
        <v>4474</v>
      </c>
      <c r="S84" s="2">
        <v>4377</v>
      </c>
      <c r="T84" s="2">
        <v>4485</v>
      </c>
      <c r="U84" s="2">
        <v>4458</v>
      </c>
      <c r="V84" s="2">
        <v>4482</v>
      </c>
      <c r="W84" s="2">
        <v>4448</v>
      </c>
      <c r="X84" s="2">
        <v>4530</v>
      </c>
      <c r="Y84" s="2">
        <v>4441</v>
      </c>
      <c r="Z84" s="2">
        <v>4397</v>
      </c>
      <c r="AA84" s="2">
        <v>4403</v>
      </c>
      <c r="AB84" s="2">
        <v>4517</v>
      </c>
      <c r="AC84" s="2">
        <v>4418</v>
      </c>
      <c r="AD84" s="2">
        <v>4426</v>
      </c>
      <c r="AE84" s="2">
        <v>4519</v>
      </c>
      <c r="AF84" s="2">
        <v>4499</v>
      </c>
      <c r="AG84" s="2">
        <v>4441</v>
      </c>
      <c r="AH84" s="2">
        <v>4413</v>
      </c>
      <c r="AI84" s="2">
        <v>4481</v>
      </c>
      <c r="AJ84" s="2">
        <v>4407</v>
      </c>
      <c r="AK84" s="2">
        <v>4392</v>
      </c>
      <c r="AL84" s="2">
        <v>4423</v>
      </c>
      <c r="AM84" s="2">
        <v>4393</v>
      </c>
      <c r="AN84" s="2">
        <v>4386</v>
      </c>
      <c r="AO84" s="2">
        <v>4403</v>
      </c>
      <c r="AP84" s="2">
        <v>4256</v>
      </c>
      <c r="AQ84" s="2">
        <v>4404</v>
      </c>
      <c r="AR84" s="2">
        <v>4427</v>
      </c>
      <c r="AS84" s="2">
        <v>4370</v>
      </c>
      <c r="AT84" s="2">
        <v>4332</v>
      </c>
      <c r="AU84" s="2">
        <v>4306</v>
      </c>
      <c r="AV84" s="2">
        <v>4338</v>
      </c>
      <c r="AW84" s="2">
        <v>4273</v>
      </c>
      <c r="AX84">
        <f t="shared" si="242"/>
        <v>4429.458333333333</v>
      </c>
      <c r="BB84" s="4" t="s">
        <v>136</v>
      </c>
      <c r="DB84" s="4" t="s">
        <v>136</v>
      </c>
    </row>
    <row r="85" spans="1:106" x14ac:dyDescent="0.2">
      <c r="A85" s="4" t="s">
        <v>137</v>
      </c>
      <c r="B85" s="2">
        <v>3588</v>
      </c>
      <c r="C85" s="2">
        <v>3417</v>
      </c>
      <c r="D85" s="2">
        <v>3447</v>
      </c>
      <c r="E85" s="2">
        <v>3390</v>
      </c>
      <c r="F85" s="2">
        <v>3355</v>
      </c>
      <c r="G85" s="2">
        <v>3402</v>
      </c>
      <c r="H85" s="2">
        <v>3305</v>
      </c>
      <c r="I85" s="2">
        <v>3361</v>
      </c>
      <c r="J85" s="2">
        <v>3360</v>
      </c>
      <c r="K85" s="2">
        <v>3380</v>
      </c>
      <c r="L85" s="2">
        <v>3318</v>
      </c>
      <c r="M85" s="2">
        <v>3367</v>
      </c>
      <c r="N85" s="2">
        <v>3400</v>
      </c>
      <c r="O85" s="2">
        <v>3335</v>
      </c>
      <c r="P85" s="2">
        <v>3331</v>
      </c>
      <c r="Q85" s="2">
        <v>3346</v>
      </c>
      <c r="R85" s="2">
        <v>3312</v>
      </c>
      <c r="S85" s="2">
        <v>3297</v>
      </c>
      <c r="T85" s="2">
        <v>3357</v>
      </c>
      <c r="U85" s="2">
        <v>3313</v>
      </c>
      <c r="V85" s="2">
        <v>3308</v>
      </c>
      <c r="W85" s="2">
        <v>3382</v>
      </c>
      <c r="X85" s="2">
        <v>3292</v>
      </c>
      <c r="Y85" s="2">
        <v>3284</v>
      </c>
      <c r="Z85" s="2">
        <v>3413</v>
      </c>
      <c r="AA85" s="2">
        <v>3349</v>
      </c>
      <c r="AB85" s="2">
        <v>3327</v>
      </c>
      <c r="AC85" s="2">
        <v>3232</v>
      </c>
      <c r="AD85" s="2">
        <v>3321</v>
      </c>
      <c r="AE85" s="2">
        <v>3180</v>
      </c>
      <c r="AF85" s="2">
        <v>3319</v>
      </c>
      <c r="AG85" s="2">
        <v>3321</v>
      </c>
      <c r="AH85" s="2">
        <v>3254</v>
      </c>
      <c r="AI85" s="2">
        <v>3316</v>
      </c>
      <c r="AJ85" s="2">
        <v>3356</v>
      </c>
      <c r="AK85" s="2">
        <v>3221</v>
      </c>
      <c r="AL85" s="2">
        <v>3280</v>
      </c>
      <c r="AM85" s="2">
        <v>3285</v>
      </c>
      <c r="AN85" s="2">
        <v>3395</v>
      </c>
      <c r="AO85" s="2">
        <v>3277</v>
      </c>
      <c r="AP85" s="2">
        <v>3369</v>
      </c>
      <c r="AQ85" s="2">
        <v>3308</v>
      </c>
      <c r="AR85" s="2">
        <v>3291</v>
      </c>
      <c r="AS85" s="2">
        <v>3256</v>
      </c>
      <c r="AT85" s="2">
        <v>3249</v>
      </c>
      <c r="AU85" s="2">
        <v>3245</v>
      </c>
      <c r="AV85" s="2">
        <v>3247</v>
      </c>
      <c r="AW85" s="2">
        <v>3256</v>
      </c>
      <c r="AX85">
        <f t="shared" si="242"/>
        <v>3327.375</v>
      </c>
      <c r="BB85" s="4" t="s">
        <v>137</v>
      </c>
      <c r="DB85" s="4" t="s">
        <v>137</v>
      </c>
    </row>
    <row r="86" spans="1:106" x14ac:dyDescent="0.2">
      <c r="A86" s="4" t="s">
        <v>138</v>
      </c>
      <c r="B86" s="2">
        <v>2448</v>
      </c>
      <c r="C86" s="2">
        <v>2495</v>
      </c>
      <c r="D86" s="2">
        <v>2537</v>
      </c>
      <c r="E86" s="2">
        <v>2520</v>
      </c>
      <c r="F86" s="2">
        <v>2552</v>
      </c>
      <c r="G86" s="2">
        <v>2520</v>
      </c>
      <c r="H86" s="2">
        <v>2567</v>
      </c>
      <c r="I86" s="2">
        <v>2595</v>
      </c>
      <c r="J86" s="2">
        <v>2663</v>
      </c>
      <c r="K86" s="2">
        <v>2545</v>
      </c>
      <c r="L86" s="2">
        <v>2525</v>
      </c>
      <c r="M86" s="2">
        <v>2586</v>
      </c>
      <c r="N86" s="2">
        <v>2531</v>
      </c>
      <c r="O86" s="2">
        <v>2643</v>
      </c>
      <c r="P86" s="2">
        <v>2603</v>
      </c>
      <c r="Q86" s="2">
        <v>2502</v>
      </c>
      <c r="R86" s="2">
        <v>2596</v>
      </c>
      <c r="S86" s="2">
        <v>2496</v>
      </c>
      <c r="T86" s="2">
        <v>2560</v>
      </c>
      <c r="U86" s="2">
        <v>2608</v>
      </c>
      <c r="V86" s="2">
        <v>2501</v>
      </c>
      <c r="W86" s="2">
        <v>2498</v>
      </c>
      <c r="X86" s="2">
        <v>2492</v>
      </c>
      <c r="Y86" s="2">
        <v>2561</v>
      </c>
      <c r="Z86" s="2">
        <v>2640</v>
      </c>
      <c r="AA86" s="2">
        <v>2596</v>
      </c>
      <c r="AB86" s="2">
        <v>2619</v>
      </c>
      <c r="AC86" s="2">
        <v>2493</v>
      </c>
      <c r="AD86" s="2">
        <v>2608</v>
      </c>
      <c r="AE86" s="2">
        <v>2489</v>
      </c>
      <c r="AF86" s="2">
        <v>2515</v>
      </c>
      <c r="AG86" s="2">
        <v>2599</v>
      </c>
      <c r="AH86" s="2">
        <v>2508</v>
      </c>
      <c r="AI86" s="2">
        <v>2509</v>
      </c>
      <c r="AJ86" s="2">
        <v>2509</v>
      </c>
      <c r="AK86" s="2">
        <v>2527</v>
      </c>
      <c r="AL86" s="2">
        <v>2534</v>
      </c>
      <c r="AM86" s="2">
        <v>2582</v>
      </c>
      <c r="AN86" s="2">
        <v>2494</v>
      </c>
      <c r="AO86" s="2">
        <v>2460</v>
      </c>
      <c r="AP86" s="2">
        <v>2555</v>
      </c>
      <c r="AQ86" s="2">
        <v>2504</v>
      </c>
      <c r="AR86" s="2">
        <v>2523</v>
      </c>
      <c r="AS86" s="2">
        <v>2505</v>
      </c>
      <c r="AT86" s="2">
        <v>2472</v>
      </c>
      <c r="AU86" s="2">
        <v>2455</v>
      </c>
      <c r="AV86" s="2">
        <v>2449</v>
      </c>
      <c r="AW86" s="2">
        <v>2494</v>
      </c>
      <c r="AX86">
        <f t="shared" si="242"/>
        <v>2537.1458333333335</v>
      </c>
      <c r="BB86" s="4" t="s">
        <v>138</v>
      </c>
      <c r="DB86" s="4" t="s">
        <v>138</v>
      </c>
    </row>
    <row r="87" spans="1:106" x14ac:dyDescent="0.2">
      <c r="A87" s="4" t="s">
        <v>139</v>
      </c>
      <c r="B87" s="2">
        <v>2198</v>
      </c>
      <c r="C87" s="2">
        <v>2070</v>
      </c>
      <c r="D87" s="2">
        <v>2043</v>
      </c>
      <c r="E87" s="2">
        <v>2036</v>
      </c>
      <c r="F87" s="2">
        <v>2019</v>
      </c>
      <c r="G87" s="2">
        <v>2023</v>
      </c>
      <c r="H87" s="2">
        <v>2068</v>
      </c>
      <c r="I87" s="2">
        <v>1995</v>
      </c>
      <c r="J87" s="2">
        <v>2023</v>
      </c>
      <c r="K87" s="2">
        <v>2000</v>
      </c>
      <c r="L87" s="2">
        <v>2088</v>
      </c>
      <c r="M87" s="2">
        <v>2051</v>
      </c>
      <c r="N87" s="2">
        <v>2080</v>
      </c>
      <c r="O87" s="2">
        <v>1946</v>
      </c>
      <c r="P87" s="2">
        <v>2061</v>
      </c>
      <c r="Q87" s="2">
        <v>2049</v>
      </c>
      <c r="R87" s="2">
        <v>1983</v>
      </c>
      <c r="S87" s="2">
        <v>2008</v>
      </c>
      <c r="T87" s="2">
        <v>2035</v>
      </c>
      <c r="U87" s="2">
        <v>2018</v>
      </c>
      <c r="V87" s="2">
        <v>2069</v>
      </c>
      <c r="W87" s="2">
        <v>1982</v>
      </c>
      <c r="X87" s="2">
        <v>1957</v>
      </c>
      <c r="Y87" s="2">
        <v>2001</v>
      </c>
      <c r="Z87" s="2">
        <v>2011</v>
      </c>
      <c r="AA87" s="2">
        <v>2055</v>
      </c>
      <c r="AB87" s="2">
        <v>2013</v>
      </c>
      <c r="AC87" s="2">
        <v>1965</v>
      </c>
      <c r="AD87" s="2">
        <v>2012</v>
      </c>
      <c r="AE87" s="2">
        <v>2006</v>
      </c>
      <c r="AF87" s="2">
        <v>2022</v>
      </c>
      <c r="AG87" s="2">
        <v>1936</v>
      </c>
      <c r="AH87" s="2">
        <v>2001</v>
      </c>
      <c r="AI87" s="2">
        <v>1954</v>
      </c>
      <c r="AJ87" s="2">
        <v>1996</v>
      </c>
      <c r="AK87" s="2">
        <v>1983</v>
      </c>
      <c r="AL87" s="2">
        <v>1989</v>
      </c>
      <c r="AM87" s="2">
        <v>2016</v>
      </c>
      <c r="AN87" s="2">
        <v>1935</v>
      </c>
      <c r="AO87" s="2">
        <v>1898</v>
      </c>
      <c r="AP87" s="2">
        <v>1996</v>
      </c>
      <c r="AQ87" s="2">
        <v>1946</v>
      </c>
      <c r="AR87" s="2">
        <v>1987</v>
      </c>
      <c r="AS87" s="2">
        <v>1970</v>
      </c>
      <c r="AT87" s="2">
        <v>2037</v>
      </c>
      <c r="AU87" s="2">
        <v>1917</v>
      </c>
      <c r="AV87" s="2">
        <v>1901</v>
      </c>
      <c r="AW87" s="2">
        <v>1880</v>
      </c>
      <c r="AX87">
        <f t="shared" si="242"/>
        <v>2004.7708333333333</v>
      </c>
      <c r="BB87" s="4" t="s">
        <v>139</v>
      </c>
      <c r="DB87" s="4" t="s">
        <v>139</v>
      </c>
    </row>
    <row r="88" spans="1:106" x14ac:dyDescent="0.2">
      <c r="A88" s="4" t="s">
        <v>140</v>
      </c>
      <c r="B88" s="2">
        <v>1675</v>
      </c>
      <c r="C88" s="2">
        <v>1597</v>
      </c>
      <c r="D88" s="2">
        <v>1578</v>
      </c>
      <c r="E88" s="2">
        <v>1586</v>
      </c>
      <c r="F88" s="2">
        <v>1522</v>
      </c>
      <c r="G88" s="2">
        <v>1535</v>
      </c>
      <c r="H88" s="2">
        <v>1526</v>
      </c>
      <c r="I88" s="2">
        <v>1523</v>
      </c>
      <c r="J88" s="2">
        <v>1527</v>
      </c>
      <c r="K88" s="2">
        <v>1607</v>
      </c>
      <c r="L88" s="2">
        <v>1550</v>
      </c>
      <c r="M88" s="2">
        <v>1496</v>
      </c>
      <c r="N88" s="2">
        <v>1575</v>
      </c>
      <c r="O88" s="2">
        <v>1587</v>
      </c>
      <c r="P88" s="2">
        <v>1517</v>
      </c>
      <c r="Q88" s="2">
        <v>1526</v>
      </c>
      <c r="R88" s="2">
        <v>1528</v>
      </c>
      <c r="S88" s="2">
        <v>1590</v>
      </c>
      <c r="T88" s="2">
        <v>1536</v>
      </c>
      <c r="U88" s="2">
        <v>1585</v>
      </c>
      <c r="V88" s="2">
        <v>1473</v>
      </c>
      <c r="W88" s="2">
        <v>1515</v>
      </c>
      <c r="X88" s="2">
        <v>1554</v>
      </c>
      <c r="Y88" s="2">
        <v>1595</v>
      </c>
      <c r="Z88" s="2">
        <v>1516</v>
      </c>
      <c r="AA88" s="2">
        <v>1490</v>
      </c>
      <c r="AB88" s="2">
        <v>1476</v>
      </c>
      <c r="AC88" s="2">
        <v>1577</v>
      </c>
      <c r="AD88" s="2">
        <v>1490</v>
      </c>
      <c r="AE88" s="2">
        <v>1584</v>
      </c>
      <c r="AF88" s="2">
        <v>1558</v>
      </c>
      <c r="AG88" s="2">
        <v>1541</v>
      </c>
      <c r="AH88" s="2">
        <v>1541</v>
      </c>
      <c r="AI88" s="2">
        <v>1485</v>
      </c>
      <c r="AJ88" s="2">
        <v>1568</v>
      </c>
      <c r="AK88" s="2">
        <v>1610</v>
      </c>
      <c r="AL88" s="2">
        <v>1513</v>
      </c>
      <c r="AM88" s="2">
        <v>1511</v>
      </c>
      <c r="AN88" s="2">
        <v>1524</v>
      </c>
      <c r="AO88" s="2">
        <v>1512</v>
      </c>
      <c r="AP88" s="2">
        <v>1585</v>
      </c>
      <c r="AQ88" s="2">
        <v>1487</v>
      </c>
      <c r="AR88" s="2">
        <v>1558</v>
      </c>
      <c r="AS88" s="2">
        <v>1491</v>
      </c>
      <c r="AT88" s="2">
        <v>1436</v>
      </c>
      <c r="AU88" s="2">
        <v>1506</v>
      </c>
      <c r="AV88" s="2">
        <v>1483</v>
      </c>
      <c r="AW88" s="2">
        <v>1475</v>
      </c>
      <c r="AX88">
        <f t="shared" si="242"/>
        <v>1537.9166666666667</v>
      </c>
      <c r="BB88" s="4" t="s">
        <v>140</v>
      </c>
      <c r="DB88" s="4" t="s">
        <v>140</v>
      </c>
    </row>
    <row r="89" spans="1:106" x14ac:dyDescent="0.2">
      <c r="A89" s="4" t="s">
        <v>141</v>
      </c>
      <c r="B89" s="2">
        <v>1201</v>
      </c>
      <c r="C89" s="2">
        <v>1253</v>
      </c>
      <c r="D89" s="2">
        <v>1179</v>
      </c>
      <c r="E89" s="2">
        <v>1208</v>
      </c>
      <c r="F89" s="2">
        <v>1192</v>
      </c>
      <c r="G89" s="2">
        <v>1182</v>
      </c>
      <c r="H89" s="2">
        <v>1193</v>
      </c>
      <c r="I89" s="2">
        <v>1173</v>
      </c>
      <c r="J89" s="2">
        <v>1204</v>
      </c>
      <c r="K89" s="2">
        <v>1169</v>
      </c>
      <c r="L89" s="2">
        <v>1209</v>
      </c>
      <c r="M89" s="2">
        <v>1208</v>
      </c>
      <c r="N89" s="2">
        <v>1131</v>
      </c>
      <c r="O89" s="2">
        <v>1199</v>
      </c>
      <c r="P89" s="2">
        <v>1196</v>
      </c>
      <c r="Q89" s="2">
        <v>1192</v>
      </c>
      <c r="R89" s="2">
        <v>1188</v>
      </c>
      <c r="S89" s="2">
        <v>1217</v>
      </c>
      <c r="T89" s="2">
        <v>1191</v>
      </c>
      <c r="U89" s="2">
        <v>1159</v>
      </c>
      <c r="V89" s="2">
        <v>1143</v>
      </c>
      <c r="W89" s="2">
        <v>1150</v>
      </c>
      <c r="X89" s="2">
        <v>1207</v>
      </c>
      <c r="Y89" s="2">
        <v>1197</v>
      </c>
      <c r="Z89" s="2">
        <v>1157</v>
      </c>
      <c r="AA89" s="2">
        <v>1128</v>
      </c>
      <c r="AB89" s="2">
        <v>1162</v>
      </c>
      <c r="AC89" s="2">
        <v>1205</v>
      </c>
      <c r="AD89" s="2">
        <v>1210</v>
      </c>
      <c r="AE89" s="2">
        <v>1138</v>
      </c>
      <c r="AF89" s="2">
        <v>1215</v>
      </c>
      <c r="AG89" s="2">
        <v>1150</v>
      </c>
      <c r="AH89" s="2">
        <v>1216</v>
      </c>
      <c r="AI89" s="2">
        <v>1152</v>
      </c>
      <c r="AJ89" s="2">
        <v>1180</v>
      </c>
      <c r="AK89" s="2">
        <v>1216</v>
      </c>
      <c r="AL89" s="2">
        <v>1217</v>
      </c>
      <c r="AM89" s="2">
        <v>1134</v>
      </c>
      <c r="AN89" s="2">
        <v>1196</v>
      </c>
      <c r="AO89" s="2">
        <v>1147</v>
      </c>
      <c r="AP89" s="2">
        <v>1167</v>
      </c>
      <c r="AQ89" s="2">
        <v>1149</v>
      </c>
      <c r="AR89" s="2">
        <v>1103</v>
      </c>
      <c r="AS89" s="2">
        <v>1148</v>
      </c>
      <c r="AT89" s="2">
        <v>1130</v>
      </c>
      <c r="AU89" s="2">
        <v>1176</v>
      </c>
      <c r="AV89" s="2">
        <v>1139</v>
      </c>
      <c r="AW89" s="2">
        <v>1084</v>
      </c>
      <c r="AX89">
        <f t="shared" si="242"/>
        <v>1176.25</v>
      </c>
      <c r="BB89" s="4" t="s">
        <v>141</v>
      </c>
      <c r="DB89" s="4" t="s">
        <v>141</v>
      </c>
    </row>
    <row r="90" spans="1:106" x14ac:dyDescent="0.2">
      <c r="A90" s="4" t="s">
        <v>142</v>
      </c>
      <c r="B90" s="2">
        <v>1134</v>
      </c>
      <c r="C90" s="2">
        <v>1079</v>
      </c>
      <c r="D90" s="2">
        <v>1106</v>
      </c>
      <c r="E90" s="2">
        <v>1078</v>
      </c>
      <c r="F90" s="2">
        <v>1021</v>
      </c>
      <c r="G90" s="2">
        <v>1044</v>
      </c>
      <c r="H90" s="2">
        <v>1032</v>
      </c>
      <c r="I90" s="2">
        <v>1025</v>
      </c>
      <c r="J90" s="2">
        <v>1077</v>
      </c>
      <c r="K90" s="2">
        <v>1023</v>
      </c>
      <c r="L90" s="2">
        <v>1031</v>
      </c>
      <c r="M90" s="2">
        <v>1031</v>
      </c>
      <c r="N90" s="2">
        <v>990</v>
      </c>
      <c r="O90" s="2">
        <v>1034</v>
      </c>
      <c r="P90" s="2">
        <v>972</v>
      </c>
      <c r="Q90" s="2">
        <v>993</v>
      </c>
      <c r="R90" s="2">
        <v>1082</v>
      </c>
      <c r="S90" s="2">
        <v>1045</v>
      </c>
      <c r="T90" s="2">
        <v>1081</v>
      </c>
      <c r="U90" s="2">
        <v>1035</v>
      </c>
      <c r="V90" s="2">
        <v>1045</v>
      </c>
      <c r="W90" s="2">
        <v>1064</v>
      </c>
      <c r="X90" s="2">
        <v>985</v>
      </c>
      <c r="Y90" s="2">
        <v>1049</v>
      </c>
      <c r="Z90" s="2">
        <v>1050</v>
      </c>
      <c r="AA90" s="2">
        <v>1013</v>
      </c>
      <c r="AB90" s="2">
        <v>1067</v>
      </c>
      <c r="AC90" s="2">
        <v>1079</v>
      </c>
      <c r="AD90" s="2">
        <v>995</v>
      </c>
      <c r="AE90" s="2">
        <v>1046</v>
      </c>
      <c r="AF90" s="2">
        <v>989</v>
      </c>
      <c r="AG90" s="2">
        <v>1038</v>
      </c>
      <c r="AH90" s="2">
        <v>1025</v>
      </c>
      <c r="AI90" s="2">
        <v>991</v>
      </c>
      <c r="AJ90" s="2">
        <v>1040</v>
      </c>
      <c r="AK90" s="2">
        <v>1000</v>
      </c>
      <c r="AL90" s="2">
        <v>1043</v>
      </c>
      <c r="AM90" s="2">
        <v>1006</v>
      </c>
      <c r="AN90" s="2">
        <v>1051</v>
      </c>
      <c r="AO90" s="2">
        <v>1017</v>
      </c>
      <c r="AP90" s="2">
        <v>1043</v>
      </c>
      <c r="AQ90" s="2">
        <v>983</v>
      </c>
      <c r="AR90" s="2">
        <v>995</v>
      </c>
      <c r="AS90" s="2">
        <v>973</v>
      </c>
      <c r="AT90" s="2">
        <v>961</v>
      </c>
      <c r="AU90" s="2">
        <v>973</v>
      </c>
      <c r="AV90" s="2">
        <v>994</v>
      </c>
      <c r="AW90" s="2">
        <v>1039</v>
      </c>
      <c r="AX90">
        <f t="shared" si="242"/>
        <v>1030.5625</v>
      </c>
      <c r="BB90" s="4" t="s">
        <v>142</v>
      </c>
      <c r="DB90" s="4" t="s">
        <v>142</v>
      </c>
    </row>
    <row r="91" spans="1:106" x14ac:dyDescent="0.2">
      <c r="A91" s="4" t="s">
        <v>143</v>
      </c>
      <c r="B91" s="2">
        <v>802</v>
      </c>
      <c r="C91" s="2">
        <v>803</v>
      </c>
      <c r="D91" s="2">
        <v>737</v>
      </c>
      <c r="E91" s="2">
        <v>716</v>
      </c>
      <c r="F91" s="2">
        <v>761</v>
      </c>
      <c r="G91" s="2">
        <v>720</v>
      </c>
      <c r="H91" s="2">
        <v>738</v>
      </c>
      <c r="I91" s="2">
        <v>741</v>
      </c>
      <c r="J91" s="2">
        <v>762</v>
      </c>
      <c r="K91" s="2">
        <v>764</v>
      </c>
      <c r="L91" s="2">
        <v>769</v>
      </c>
      <c r="M91" s="2">
        <v>759</v>
      </c>
      <c r="N91" s="2">
        <v>718</v>
      </c>
      <c r="O91" s="2">
        <v>745</v>
      </c>
      <c r="P91" s="2">
        <v>784</v>
      </c>
      <c r="Q91" s="2">
        <v>752</v>
      </c>
      <c r="R91" s="2">
        <v>724</v>
      </c>
      <c r="S91" s="2">
        <v>749</v>
      </c>
      <c r="T91" s="2">
        <v>775</v>
      </c>
      <c r="U91" s="2">
        <v>765</v>
      </c>
      <c r="V91" s="2">
        <v>778</v>
      </c>
      <c r="W91" s="2">
        <v>740</v>
      </c>
      <c r="X91" s="2">
        <v>751</v>
      </c>
      <c r="Y91" s="2">
        <v>731</v>
      </c>
      <c r="Z91" s="2">
        <v>757</v>
      </c>
      <c r="AA91" s="2">
        <v>752</v>
      </c>
      <c r="AB91" s="2">
        <v>752</v>
      </c>
      <c r="AC91" s="2">
        <v>780</v>
      </c>
      <c r="AD91" s="2">
        <v>712</v>
      </c>
      <c r="AE91" s="2">
        <v>753</v>
      </c>
      <c r="AF91" s="2">
        <v>753</v>
      </c>
      <c r="AG91" s="2">
        <v>786</v>
      </c>
      <c r="AH91" s="2">
        <v>779</v>
      </c>
      <c r="AI91" s="2">
        <v>750</v>
      </c>
      <c r="AJ91" s="2">
        <v>766</v>
      </c>
      <c r="AK91" s="2">
        <v>792</v>
      </c>
      <c r="AL91" s="2">
        <v>784</v>
      </c>
      <c r="AM91" s="2">
        <v>751</v>
      </c>
      <c r="AN91" s="2">
        <v>734</v>
      </c>
      <c r="AO91" s="2">
        <v>767</v>
      </c>
      <c r="AP91" s="2">
        <v>749</v>
      </c>
      <c r="AQ91" s="2">
        <v>758</v>
      </c>
      <c r="AR91" s="2">
        <v>750</v>
      </c>
      <c r="AS91" s="2">
        <v>761</v>
      </c>
      <c r="AT91" s="2">
        <v>758</v>
      </c>
      <c r="AU91" s="2">
        <v>720</v>
      </c>
      <c r="AV91" s="2">
        <v>757</v>
      </c>
      <c r="AW91" s="2">
        <v>717</v>
      </c>
      <c r="AX91">
        <f t="shared" si="242"/>
        <v>754.625</v>
      </c>
      <c r="BB91" s="4" t="s">
        <v>143</v>
      </c>
      <c r="DB91" s="4" t="s">
        <v>143</v>
      </c>
    </row>
    <row r="92" spans="1:106" x14ac:dyDescent="0.2">
      <c r="A92" s="4" t="s">
        <v>144</v>
      </c>
      <c r="B92" s="2">
        <v>606</v>
      </c>
      <c r="C92" s="2">
        <v>622</v>
      </c>
      <c r="D92" s="2">
        <v>569</v>
      </c>
      <c r="E92" s="2">
        <v>562</v>
      </c>
      <c r="F92" s="2">
        <v>588</v>
      </c>
      <c r="G92" s="2">
        <v>605</v>
      </c>
      <c r="H92" s="2">
        <v>629</v>
      </c>
      <c r="I92" s="2">
        <v>559</v>
      </c>
      <c r="J92" s="2">
        <v>589</v>
      </c>
      <c r="K92" s="2">
        <v>592</v>
      </c>
      <c r="L92" s="2">
        <v>612</v>
      </c>
      <c r="M92" s="2">
        <v>579</v>
      </c>
      <c r="N92" s="2">
        <v>588</v>
      </c>
      <c r="O92" s="2">
        <v>611</v>
      </c>
      <c r="P92" s="2">
        <v>599</v>
      </c>
      <c r="Q92" s="2">
        <v>586</v>
      </c>
      <c r="R92" s="2">
        <v>584</v>
      </c>
      <c r="S92" s="2">
        <v>548</v>
      </c>
      <c r="T92" s="2">
        <v>596</v>
      </c>
      <c r="U92" s="2">
        <v>574</v>
      </c>
      <c r="V92" s="2">
        <v>589</v>
      </c>
      <c r="W92" s="2">
        <v>566</v>
      </c>
      <c r="X92" s="2">
        <v>608</v>
      </c>
      <c r="Y92" s="2">
        <v>580</v>
      </c>
      <c r="Z92" s="2">
        <v>581</v>
      </c>
      <c r="AA92" s="2">
        <v>541</v>
      </c>
      <c r="AB92" s="2">
        <v>602</v>
      </c>
      <c r="AC92" s="2">
        <v>572</v>
      </c>
      <c r="AD92" s="2">
        <v>563</v>
      </c>
      <c r="AE92" s="2">
        <v>567</v>
      </c>
      <c r="AF92" s="2">
        <v>550</v>
      </c>
      <c r="AG92" s="2">
        <v>597</v>
      </c>
      <c r="AH92" s="2">
        <v>548</v>
      </c>
      <c r="AI92" s="2">
        <v>566</v>
      </c>
      <c r="AJ92" s="2">
        <v>632</v>
      </c>
      <c r="AK92" s="2">
        <v>593</v>
      </c>
      <c r="AL92" s="2">
        <v>582</v>
      </c>
      <c r="AM92" s="2">
        <v>607</v>
      </c>
      <c r="AN92" s="2">
        <v>586</v>
      </c>
      <c r="AO92" s="2">
        <v>569</v>
      </c>
      <c r="AP92" s="2">
        <v>579</v>
      </c>
      <c r="AQ92" s="2">
        <v>531</v>
      </c>
      <c r="AR92" s="2">
        <v>575</v>
      </c>
      <c r="AS92" s="2">
        <v>561</v>
      </c>
      <c r="AT92" s="2">
        <v>553</v>
      </c>
      <c r="AU92" s="2">
        <v>570</v>
      </c>
      <c r="AV92" s="2">
        <v>579</v>
      </c>
      <c r="AW92" s="2">
        <v>587</v>
      </c>
      <c r="AX92">
        <f t="shared" si="242"/>
        <v>581.91666666666663</v>
      </c>
      <c r="BB92" s="4" t="s">
        <v>144</v>
      </c>
      <c r="DB92" s="4" t="s">
        <v>144</v>
      </c>
    </row>
    <row r="93" spans="1:106" x14ac:dyDescent="0.2">
      <c r="A93" s="4" t="s">
        <v>145</v>
      </c>
      <c r="B93" s="2">
        <v>530</v>
      </c>
      <c r="C93" s="2">
        <v>495</v>
      </c>
      <c r="D93" s="2">
        <v>489</v>
      </c>
      <c r="E93" s="2">
        <v>510</v>
      </c>
      <c r="F93" s="2">
        <v>509</v>
      </c>
      <c r="G93" s="2">
        <v>503</v>
      </c>
      <c r="H93" s="2">
        <v>513</v>
      </c>
      <c r="I93" s="2">
        <v>461</v>
      </c>
      <c r="J93" s="2">
        <v>476</v>
      </c>
      <c r="K93" s="2">
        <v>484</v>
      </c>
      <c r="L93" s="2">
        <v>483</v>
      </c>
      <c r="M93" s="2">
        <v>516</v>
      </c>
      <c r="N93" s="2">
        <v>485</v>
      </c>
      <c r="O93" s="2">
        <v>497</v>
      </c>
      <c r="P93" s="2">
        <v>495</v>
      </c>
      <c r="Q93" s="2">
        <v>510</v>
      </c>
      <c r="R93" s="2">
        <v>499</v>
      </c>
      <c r="S93" s="2">
        <v>471</v>
      </c>
      <c r="T93" s="2">
        <v>493</v>
      </c>
      <c r="U93" s="2">
        <v>532</v>
      </c>
      <c r="V93" s="2">
        <v>476</v>
      </c>
      <c r="W93" s="2">
        <v>479</v>
      </c>
      <c r="X93" s="2">
        <v>475</v>
      </c>
      <c r="Y93" s="2">
        <v>491</v>
      </c>
      <c r="Z93" s="2">
        <v>499</v>
      </c>
      <c r="AA93" s="2">
        <v>481</v>
      </c>
      <c r="AB93" s="2">
        <v>498</v>
      </c>
      <c r="AC93" s="2">
        <v>509</v>
      </c>
      <c r="AD93" s="2">
        <v>491</v>
      </c>
      <c r="AE93" s="2">
        <v>490</v>
      </c>
      <c r="AF93" s="2">
        <v>476</v>
      </c>
      <c r="AG93" s="2">
        <v>489</v>
      </c>
      <c r="AH93" s="2">
        <v>496</v>
      </c>
      <c r="AI93" s="2">
        <v>502</v>
      </c>
      <c r="AJ93" s="2">
        <v>496</v>
      </c>
      <c r="AK93" s="2">
        <v>502</v>
      </c>
      <c r="AL93" s="2">
        <v>493</v>
      </c>
      <c r="AM93" s="2">
        <v>515</v>
      </c>
      <c r="AN93" s="2">
        <v>488</v>
      </c>
      <c r="AO93" s="2">
        <v>486</v>
      </c>
      <c r="AP93" s="2">
        <v>485</v>
      </c>
      <c r="AQ93" s="2">
        <v>466</v>
      </c>
      <c r="AR93" s="2">
        <v>475</v>
      </c>
      <c r="AS93" s="2">
        <v>461</v>
      </c>
      <c r="AT93" s="2">
        <v>467</v>
      </c>
      <c r="AU93" s="2">
        <v>482</v>
      </c>
      <c r="AV93" s="2">
        <v>467</v>
      </c>
      <c r="AW93" s="2">
        <v>467</v>
      </c>
      <c r="AX93">
        <f t="shared" si="242"/>
        <v>490.6875</v>
      </c>
      <c r="BB93" s="4" t="s">
        <v>145</v>
      </c>
      <c r="DB93" s="4" t="s">
        <v>145</v>
      </c>
    </row>
    <row r="94" spans="1:106" x14ac:dyDescent="0.2">
      <c r="A94" s="4" t="s">
        <v>146</v>
      </c>
      <c r="B94" s="2">
        <v>412</v>
      </c>
      <c r="C94" s="2">
        <v>411</v>
      </c>
      <c r="D94" s="2">
        <v>452</v>
      </c>
      <c r="E94" s="2">
        <v>433</v>
      </c>
      <c r="F94" s="2">
        <v>424</v>
      </c>
      <c r="G94" s="2">
        <v>449</v>
      </c>
      <c r="H94" s="2">
        <v>452</v>
      </c>
      <c r="I94" s="2">
        <v>425</v>
      </c>
      <c r="J94" s="2">
        <v>408</v>
      </c>
      <c r="K94" s="2">
        <v>418</v>
      </c>
      <c r="L94" s="2">
        <v>445</v>
      </c>
      <c r="M94" s="2">
        <v>425</v>
      </c>
      <c r="N94" s="2">
        <v>419</v>
      </c>
      <c r="O94" s="2">
        <v>443</v>
      </c>
      <c r="P94" s="2">
        <v>418</v>
      </c>
      <c r="Q94" s="2">
        <v>450</v>
      </c>
      <c r="R94" s="2">
        <v>408</v>
      </c>
      <c r="S94" s="2">
        <v>413</v>
      </c>
      <c r="T94" s="2">
        <v>424</v>
      </c>
      <c r="U94" s="2">
        <v>439</v>
      </c>
      <c r="V94" s="2">
        <v>447</v>
      </c>
      <c r="W94" s="2">
        <v>411</v>
      </c>
      <c r="X94" s="2">
        <v>440</v>
      </c>
      <c r="Y94" s="2">
        <v>415</v>
      </c>
      <c r="Z94" s="2">
        <v>391</v>
      </c>
      <c r="AA94" s="2">
        <v>417</v>
      </c>
      <c r="AB94" s="2">
        <v>436</v>
      </c>
      <c r="AC94" s="2">
        <v>412</v>
      </c>
      <c r="AD94" s="2">
        <v>441</v>
      </c>
      <c r="AE94" s="2">
        <v>418</v>
      </c>
      <c r="AF94" s="2">
        <v>429</v>
      </c>
      <c r="AG94" s="2">
        <v>426</v>
      </c>
      <c r="AH94" s="2">
        <v>434</v>
      </c>
      <c r="AI94" s="2">
        <v>439</v>
      </c>
      <c r="AJ94" s="2">
        <v>413</v>
      </c>
      <c r="AK94" s="2">
        <v>403</v>
      </c>
      <c r="AL94" s="2">
        <v>431</v>
      </c>
      <c r="AM94" s="2">
        <v>411</v>
      </c>
      <c r="AN94" s="2">
        <v>399</v>
      </c>
      <c r="AO94" s="2">
        <v>409</v>
      </c>
      <c r="AP94" s="2">
        <v>434</v>
      </c>
      <c r="AQ94" s="2">
        <v>394</v>
      </c>
      <c r="AR94" s="2">
        <v>411</v>
      </c>
      <c r="AS94" s="2">
        <v>387</v>
      </c>
      <c r="AT94" s="2">
        <v>388</v>
      </c>
      <c r="AU94" s="2">
        <v>391</v>
      </c>
      <c r="AV94" s="2">
        <v>429</v>
      </c>
      <c r="AW94" s="2">
        <v>414</v>
      </c>
      <c r="AX94">
        <f t="shared" si="242"/>
        <v>421.625</v>
      </c>
      <c r="BB94" s="4" t="s">
        <v>146</v>
      </c>
      <c r="DB94" s="4" t="s">
        <v>146</v>
      </c>
    </row>
    <row r="95" spans="1:106" x14ac:dyDescent="0.2">
      <c r="A95" s="4" t="s">
        <v>147</v>
      </c>
      <c r="B95" s="2">
        <v>384</v>
      </c>
      <c r="C95" s="2">
        <v>378</v>
      </c>
      <c r="D95" s="2">
        <v>364</v>
      </c>
      <c r="E95" s="2">
        <v>385</v>
      </c>
      <c r="F95" s="2">
        <v>366</v>
      </c>
      <c r="G95" s="2">
        <v>368</v>
      </c>
      <c r="H95" s="2">
        <v>396</v>
      </c>
      <c r="I95" s="2">
        <v>348</v>
      </c>
      <c r="J95" s="2">
        <v>372</v>
      </c>
      <c r="K95" s="2">
        <v>353</v>
      </c>
      <c r="L95" s="2">
        <v>371</v>
      </c>
      <c r="M95" s="2">
        <v>377</v>
      </c>
      <c r="N95" s="2">
        <v>385</v>
      </c>
      <c r="O95" s="2">
        <v>374</v>
      </c>
      <c r="P95" s="2">
        <v>381</v>
      </c>
      <c r="Q95" s="2">
        <v>367</v>
      </c>
      <c r="R95" s="2">
        <v>395</v>
      </c>
      <c r="S95" s="2">
        <v>396</v>
      </c>
      <c r="T95" s="2">
        <v>369</v>
      </c>
      <c r="U95" s="2">
        <v>373</v>
      </c>
      <c r="V95" s="2">
        <v>369</v>
      </c>
      <c r="W95" s="2">
        <v>397</v>
      </c>
      <c r="X95" s="2">
        <v>367</v>
      </c>
      <c r="Y95" s="2">
        <v>370</v>
      </c>
      <c r="Z95" s="2">
        <v>384</v>
      </c>
      <c r="AA95" s="2">
        <v>401</v>
      </c>
      <c r="AB95" s="2">
        <v>363</v>
      </c>
      <c r="AC95" s="2">
        <v>361</v>
      </c>
      <c r="AD95" s="2">
        <v>387</v>
      </c>
      <c r="AE95" s="2">
        <v>369</v>
      </c>
      <c r="AF95" s="2">
        <v>359</v>
      </c>
      <c r="AG95" s="2">
        <v>398</v>
      </c>
      <c r="AH95" s="2">
        <v>361</v>
      </c>
      <c r="AI95" s="2">
        <v>346</v>
      </c>
      <c r="AJ95" s="2">
        <v>349</v>
      </c>
      <c r="AK95" s="2">
        <v>321</v>
      </c>
      <c r="AL95" s="2">
        <v>375</v>
      </c>
      <c r="AM95" s="2">
        <v>393</v>
      </c>
      <c r="AN95" s="2">
        <v>368</v>
      </c>
      <c r="AO95" s="2">
        <v>361</v>
      </c>
      <c r="AP95" s="2">
        <v>370</v>
      </c>
      <c r="AQ95" s="2">
        <v>375</v>
      </c>
      <c r="AR95" s="2">
        <v>373</v>
      </c>
      <c r="AS95" s="2">
        <v>324</v>
      </c>
      <c r="AT95" s="2">
        <v>351</v>
      </c>
      <c r="AU95" s="2">
        <v>356</v>
      </c>
      <c r="AV95" s="2">
        <v>393</v>
      </c>
      <c r="AW95" s="2">
        <v>352</v>
      </c>
      <c r="AX95">
        <f t="shared" si="242"/>
        <v>370.72916666666669</v>
      </c>
      <c r="BB95" s="4" t="s">
        <v>147</v>
      </c>
      <c r="DB95" s="4" t="s">
        <v>147</v>
      </c>
    </row>
    <row r="96" spans="1:106" x14ac:dyDescent="0.2">
      <c r="A96" s="4" t="s">
        <v>148</v>
      </c>
      <c r="B96" s="2">
        <v>360</v>
      </c>
      <c r="C96" s="2">
        <v>366</v>
      </c>
      <c r="D96" s="2">
        <v>319</v>
      </c>
      <c r="E96" s="2">
        <v>357</v>
      </c>
      <c r="F96" s="2">
        <v>326</v>
      </c>
      <c r="G96" s="2">
        <v>355</v>
      </c>
      <c r="H96" s="2">
        <v>308</v>
      </c>
      <c r="I96" s="2">
        <v>340</v>
      </c>
      <c r="J96" s="2">
        <v>342</v>
      </c>
      <c r="K96" s="2">
        <v>320</v>
      </c>
      <c r="L96" s="2">
        <v>362</v>
      </c>
      <c r="M96" s="2">
        <v>355</v>
      </c>
      <c r="N96" s="2">
        <v>369</v>
      </c>
      <c r="O96" s="2">
        <v>360</v>
      </c>
      <c r="P96" s="2">
        <v>332</v>
      </c>
      <c r="Q96" s="2">
        <v>368</v>
      </c>
      <c r="R96" s="2">
        <v>335</v>
      </c>
      <c r="S96" s="2">
        <v>326</v>
      </c>
      <c r="T96" s="2">
        <v>342</v>
      </c>
      <c r="U96" s="2">
        <v>326</v>
      </c>
      <c r="V96" s="2">
        <v>351</v>
      </c>
      <c r="W96" s="2">
        <v>320</v>
      </c>
      <c r="X96" s="2">
        <v>319</v>
      </c>
      <c r="Y96" s="2">
        <v>370</v>
      </c>
      <c r="Z96" s="2">
        <v>327</v>
      </c>
      <c r="AA96" s="2">
        <v>354</v>
      </c>
      <c r="AB96" s="2">
        <v>341</v>
      </c>
      <c r="AC96" s="2">
        <v>324</v>
      </c>
      <c r="AD96" s="2">
        <v>352</v>
      </c>
      <c r="AE96" s="2">
        <v>334</v>
      </c>
      <c r="AF96" s="2">
        <v>350</v>
      </c>
      <c r="AG96" s="2">
        <v>338</v>
      </c>
      <c r="AH96" s="2">
        <v>365</v>
      </c>
      <c r="AI96" s="2">
        <v>394</v>
      </c>
      <c r="AJ96" s="2">
        <v>361</v>
      </c>
      <c r="AK96" s="2">
        <v>345</v>
      </c>
      <c r="AL96" s="2">
        <v>350</v>
      </c>
      <c r="AM96" s="2">
        <v>337</v>
      </c>
      <c r="AN96" s="2">
        <v>335</v>
      </c>
      <c r="AO96" s="2">
        <v>349</v>
      </c>
      <c r="AP96" s="2">
        <v>326</v>
      </c>
      <c r="AQ96" s="2">
        <v>323</v>
      </c>
      <c r="AR96" s="2">
        <v>323</v>
      </c>
      <c r="AS96" s="2">
        <v>326</v>
      </c>
      <c r="AT96" s="2">
        <v>315</v>
      </c>
      <c r="AU96" s="2">
        <v>322</v>
      </c>
      <c r="AV96" s="2">
        <v>340</v>
      </c>
      <c r="AW96" s="2">
        <v>345</v>
      </c>
      <c r="AX96">
        <f t="shared" si="242"/>
        <v>341.75</v>
      </c>
      <c r="BB96" s="4" t="s">
        <v>148</v>
      </c>
      <c r="DB96" s="4" t="s">
        <v>148</v>
      </c>
    </row>
    <row r="97" spans="1:106" x14ac:dyDescent="0.2">
      <c r="A97" s="4" t="s">
        <v>149</v>
      </c>
      <c r="B97" s="2">
        <v>298</v>
      </c>
      <c r="C97" s="2">
        <v>328</v>
      </c>
      <c r="D97" s="2">
        <v>324</v>
      </c>
      <c r="E97" s="2">
        <v>308</v>
      </c>
      <c r="F97" s="2">
        <v>287</v>
      </c>
      <c r="G97" s="2">
        <v>331</v>
      </c>
      <c r="H97" s="2">
        <v>307</v>
      </c>
      <c r="I97" s="2">
        <v>329</v>
      </c>
      <c r="J97" s="2">
        <v>329</v>
      </c>
      <c r="K97" s="2">
        <v>291</v>
      </c>
      <c r="L97" s="2">
        <v>320</v>
      </c>
      <c r="M97" s="2">
        <v>300</v>
      </c>
      <c r="N97" s="2">
        <v>318</v>
      </c>
      <c r="O97" s="2">
        <v>310</v>
      </c>
      <c r="P97" s="2">
        <v>293</v>
      </c>
      <c r="Q97" s="2">
        <v>310</v>
      </c>
      <c r="R97" s="2">
        <v>282</v>
      </c>
      <c r="S97" s="2">
        <v>312</v>
      </c>
      <c r="T97" s="2">
        <v>345</v>
      </c>
      <c r="U97" s="2">
        <v>287</v>
      </c>
      <c r="V97" s="2">
        <v>337</v>
      </c>
      <c r="W97" s="2">
        <v>292</v>
      </c>
      <c r="X97" s="2">
        <v>324</v>
      </c>
      <c r="Y97" s="2">
        <v>284</v>
      </c>
      <c r="Z97" s="2">
        <v>289</v>
      </c>
      <c r="AA97" s="2">
        <v>295</v>
      </c>
      <c r="AB97" s="2">
        <v>294</v>
      </c>
      <c r="AC97" s="2">
        <v>299</v>
      </c>
      <c r="AD97" s="2">
        <v>316</v>
      </c>
      <c r="AE97" s="2">
        <v>312</v>
      </c>
      <c r="AF97" s="2">
        <v>317</v>
      </c>
      <c r="AG97" s="2">
        <v>309</v>
      </c>
      <c r="AH97" s="2">
        <v>297</v>
      </c>
      <c r="AI97" s="2">
        <v>286</v>
      </c>
      <c r="AJ97" s="2">
        <v>296</v>
      </c>
      <c r="AK97" s="2">
        <v>334</v>
      </c>
      <c r="AL97" s="2">
        <v>299</v>
      </c>
      <c r="AM97" s="2">
        <v>334</v>
      </c>
      <c r="AN97" s="2">
        <v>326</v>
      </c>
      <c r="AO97" s="2">
        <v>329</v>
      </c>
      <c r="AP97" s="2">
        <v>284</v>
      </c>
      <c r="AQ97" s="2">
        <v>292</v>
      </c>
      <c r="AR97" s="2">
        <v>295</v>
      </c>
      <c r="AS97" s="2">
        <v>288</v>
      </c>
      <c r="AT97" s="2">
        <v>280</v>
      </c>
      <c r="AU97" s="2">
        <v>312</v>
      </c>
      <c r="AV97" s="2">
        <v>284</v>
      </c>
      <c r="AW97" s="2">
        <v>283</v>
      </c>
      <c r="AX97">
        <f t="shared" si="242"/>
        <v>306.16666666666669</v>
      </c>
      <c r="BB97" s="4" t="s">
        <v>149</v>
      </c>
      <c r="DB97" s="4" t="s">
        <v>149</v>
      </c>
    </row>
    <row r="98" spans="1:106" x14ac:dyDescent="0.2">
      <c r="A98" s="4" t="s">
        <v>150</v>
      </c>
      <c r="B98" s="2">
        <v>359</v>
      </c>
      <c r="C98" s="2">
        <v>325</v>
      </c>
      <c r="D98" s="2">
        <v>312</v>
      </c>
      <c r="E98" s="2">
        <v>335</v>
      </c>
      <c r="F98" s="2">
        <v>436</v>
      </c>
      <c r="G98" s="2">
        <v>310</v>
      </c>
      <c r="H98" s="2">
        <v>320</v>
      </c>
      <c r="I98" s="2">
        <v>341</v>
      </c>
      <c r="J98" s="2">
        <v>328</v>
      </c>
      <c r="K98" s="2">
        <v>339</v>
      </c>
      <c r="L98" s="2">
        <v>304</v>
      </c>
      <c r="M98" s="2">
        <v>331</v>
      </c>
      <c r="N98" s="2">
        <v>365</v>
      </c>
      <c r="O98" s="2">
        <v>328</v>
      </c>
      <c r="P98" s="2">
        <v>284</v>
      </c>
      <c r="Q98" s="2">
        <v>322</v>
      </c>
      <c r="R98" s="2">
        <v>316</v>
      </c>
      <c r="S98" s="2">
        <v>357</v>
      </c>
      <c r="T98" s="2">
        <v>298</v>
      </c>
      <c r="U98" s="2">
        <v>324</v>
      </c>
      <c r="V98" s="2">
        <v>316</v>
      </c>
      <c r="W98" s="2">
        <v>309</v>
      </c>
      <c r="X98" s="2">
        <v>332</v>
      </c>
      <c r="Y98" s="2">
        <v>317</v>
      </c>
      <c r="Z98" s="2">
        <v>298</v>
      </c>
      <c r="AA98" s="2">
        <v>328</v>
      </c>
      <c r="AB98" s="2">
        <v>330</v>
      </c>
      <c r="AC98" s="2">
        <v>325</v>
      </c>
      <c r="AD98" s="2">
        <v>344</v>
      </c>
      <c r="AE98" s="2">
        <v>347</v>
      </c>
      <c r="AF98" s="2">
        <v>344</v>
      </c>
      <c r="AG98" s="2">
        <v>358</v>
      </c>
      <c r="AH98" s="2">
        <v>342</v>
      </c>
      <c r="AI98" s="2">
        <v>330</v>
      </c>
      <c r="AJ98" s="2">
        <v>334</v>
      </c>
      <c r="AK98" s="2">
        <v>335</v>
      </c>
      <c r="AL98" s="2">
        <v>309</v>
      </c>
      <c r="AM98" s="2">
        <v>350</v>
      </c>
      <c r="AN98" s="2">
        <v>331</v>
      </c>
      <c r="AO98" s="2">
        <v>336</v>
      </c>
      <c r="AP98" s="2">
        <v>323</v>
      </c>
      <c r="AQ98" s="2">
        <v>563</v>
      </c>
      <c r="AR98" s="2">
        <v>328</v>
      </c>
      <c r="AS98" s="2">
        <v>333</v>
      </c>
      <c r="AT98" s="2">
        <v>333</v>
      </c>
      <c r="AU98" s="2">
        <v>380</v>
      </c>
      <c r="AV98" s="2">
        <v>1065</v>
      </c>
      <c r="AW98" s="2">
        <v>324</v>
      </c>
      <c r="AX98">
        <f t="shared" si="242"/>
        <v>352.04166666666669</v>
      </c>
      <c r="BB98" s="4" t="s">
        <v>150</v>
      </c>
      <c r="DB98" s="4" t="s">
        <v>150</v>
      </c>
    </row>
    <row r="99" spans="1:106" x14ac:dyDescent="0.2">
      <c r="A99" s="4" t="s">
        <v>151</v>
      </c>
      <c r="B99" s="2">
        <v>256</v>
      </c>
      <c r="C99" s="2">
        <v>277</v>
      </c>
      <c r="D99" s="2">
        <v>247</v>
      </c>
      <c r="E99" s="2">
        <v>249</v>
      </c>
      <c r="F99" s="2">
        <v>260</v>
      </c>
      <c r="G99" s="2">
        <v>277</v>
      </c>
      <c r="H99" s="2">
        <v>275</v>
      </c>
      <c r="I99" s="2">
        <v>267</v>
      </c>
      <c r="J99" s="2">
        <v>269</v>
      </c>
      <c r="K99" s="2">
        <v>276</v>
      </c>
      <c r="L99" s="2">
        <v>268</v>
      </c>
      <c r="M99" s="2">
        <v>265</v>
      </c>
      <c r="N99" s="2">
        <v>297</v>
      </c>
      <c r="O99" s="2">
        <v>242</v>
      </c>
      <c r="P99" s="2">
        <v>286</v>
      </c>
      <c r="Q99" s="2">
        <v>293</v>
      </c>
      <c r="R99" s="2">
        <v>255</v>
      </c>
      <c r="S99" s="2">
        <v>282</v>
      </c>
      <c r="T99" s="2">
        <v>281</v>
      </c>
      <c r="U99" s="2">
        <v>241</v>
      </c>
      <c r="V99" s="2">
        <v>265</v>
      </c>
      <c r="W99" s="2">
        <v>274</v>
      </c>
      <c r="X99" s="2">
        <v>258</v>
      </c>
      <c r="Y99" s="2">
        <v>288</v>
      </c>
      <c r="Z99" s="2">
        <v>244</v>
      </c>
      <c r="AA99" s="2">
        <v>285</v>
      </c>
      <c r="AB99" s="2">
        <v>255</v>
      </c>
      <c r="AC99" s="2">
        <v>276</v>
      </c>
      <c r="AD99" s="2">
        <v>286</v>
      </c>
      <c r="AE99" s="2">
        <v>265</v>
      </c>
      <c r="AF99" s="2">
        <v>277</v>
      </c>
      <c r="AG99" s="2">
        <v>264</v>
      </c>
      <c r="AH99" s="2">
        <v>281</v>
      </c>
      <c r="AI99" s="2">
        <v>247</v>
      </c>
      <c r="AJ99" s="2">
        <v>260</v>
      </c>
      <c r="AK99" s="2">
        <v>256</v>
      </c>
      <c r="AL99" s="2">
        <v>270</v>
      </c>
      <c r="AM99" s="2">
        <v>269</v>
      </c>
      <c r="AN99" s="2">
        <v>278</v>
      </c>
      <c r="AO99" s="2">
        <v>250</v>
      </c>
      <c r="AP99" s="2">
        <v>267</v>
      </c>
      <c r="AQ99" s="2">
        <v>263</v>
      </c>
      <c r="AR99" s="2">
        <v>245</v>
      </c>
      <c r="AS99" s="2">
        <v>254</v>
      </c>
      <c r="AT99" s="2">
        <v>258</v>
      </c>
      <c r="AU99" s="2">
        <v>259</v>
      </c>
      <c r="AV99" s="2">
        <v>237</v>
      </c>
      <c r="AW99" s="2">
        <v>268</v>
      </c>
      <c r="AX99">
        <f t="shared" si="242"/>
        <v>265.875</v>
      </c>
      <c r="BB99" s="4" t="s">
        <v>151</v>
      </c>
      <c r="DB99" s="4" t="s">
        <v>151</v>
      </c>
    </row>
    <row r="100" spans="1:106" x14ac:dyDescent="0.2">
      <c r="A100" s="4" t="s">
        <v>152</v>
      </c>
      <c r="B100" s="2">
        <v>272</v>
      </c>
      <c r="C100" s="2">
        <v>253</v>
      </c>
      <c r="D100" s="2">
        <v>261</v>
      </c>
      <c r="E100" s="2">
        <v>269</v>
      </c>
      <c r="F100" s="2">
        <v>267</v>
      </c>
      <c r="G100" s="2">
        <v>277</v>
      </c>
      <c r="H100" s="2">
        <v>262</v>
      </c>
      <c r="I100" s="2">
        <v>285</v>
      </c>
      <c r="J100" s="2">
        <v>263</v>
      </c>
      <c r="K100" s="2">
        <v>276</v>
      </c>
      <c r="L100" s="2">
        <v>256</v>
      </c>
      <c r="M100" s="2">
        <v>254</v>
      </c>
      <c r="N100" s="2">
        <v>269</v>
      </c>
      <c r="O100" s="2">
        <v>293</v>
      </c>
      <c r="P100" s="2">
        <v>272</v>
      </c>
      <c r="Q100" s="2">
        <v>266</v>
      </c>
      <c r="R100" s="2">
        <v>256</v>
      </c>
      <c r="S100" s="2">
        <v>251</v>
      </c>
      <c r="T100" s="2">
        <v>259</v>
      </c>
      <c r="U100" s="2">
        <v>259</v>
      </c>
      <c r="V100" s="2">
        <v>262</v>
      </c>
      <c r="W100" s="2">
        <v>265</v>
      </c>
      <c r="X100" s="2">
        <v>274</v>
      </c>
      <c r="Y100" s="2">
        <v>276</v>
      </c>
      <c r="Z100" s="2">
        <v>254</v>
      </c>
      <c r="AA100" s="2">
        <v>261</v>
      </c>
      <c r="AB100" s="2">
        <v>258</v>
      </c>
      <c r="AC100" s="2">
        <v>257</v>
      </c>
      <c r="AD100" s="2">
        <v>276</v>
      </c>
      <c r="AE100" s="2">
        <v>242</v>
      </c>
      <c r="AF100" s="2">
        <v>249</v>
      </c>
      <c r="AG100" s="2">
        <v>273</v>
      </c>
      <c r="AH100" s="2">
        <v>256</v>
      </c>
      <c r="AI100" s="2">
        <v>269</v>
      </c>
      <c r="AJ100" s="2">
        <v>280</v>
      </c>
      <c r="AK100" s="2">
        <v>258</v>
      </c>
      <c r="AL100" s="2">
        <v>262</v>
      </c>
      <c r="AM100" s="2">
        <v>277</v>
      </c>
      <c r="AN100" s="2">
        <v>286</v>
      </c>
      <c r="AO100" s="2">
        <v>245</v>
      </c>
      <c r="AP100" s="2">
        <v>252</v>
      </c>
      <c r="AQ100" s="2">
        <v>266</v>
      </c>
      <c r="AR100" s="2">
        <v>279</v>
      </c>
      <c r="AS100" s="2">
        <v>239</v>
      </c>
      <c r="AT100" s="2">
        <v>260</v>
      </c>
      <c r="AU100" s="2">
        <v>235</v>
      </c>
      <c r="AV100" s="2">
        <v>223</v>
      </c>
      <c r="AW100" s="2">
        <v>235</v>
      </c>
      <c r="AX100">
        <f t="shared" si="242"/>
        <v>262.27083333333331</v>
      </c>
      <c r="BB100" s="4" t="s">
        <v>152</v>
      </c>
      <c r="DB100" s="4" t="s">
        <v>152</v>
      </c>
    </row>
    <row r="101" spans="1:106" x14ac:dyDescent="0.2">
      <c r="A101" s="4" t="s">
        <v>153</v>
      </c>
      <c r="B101" s="2">
        <v>221</v>
      </c>
      <c r="C101" s="2">
        <v>238</v>
      </c>
      <c r="D101" s="2">
        <v>233</v>
      </c>
      <c r="E101" s="2">
        <v>232</v>
      </c>
      <c r="F101" s="2">
        <v>244</v>
      </c>
      <c r="G101" s="2">
        <v>239</v>
      </c>
      <c r="H101" s="2">
        <v>243</v>
      </c>
      <c r="I101" s="2">
        <v>216</v>
      </c>
      <c r="J101" s="2">
        <v>226</v>
      </c>
      <c r="K101" s="2">
        <v>234</v>
      </c>
      <c r="L101" s="2">
        <v>221</v>
      </c>
      <c r="M101" s="2">
        <v>220</v>
      </c>
      <c r="N101" s="2">
        <v>243</v>
      </c>
      <c r="O101" s="2">
        <v>228</v>
      </c>
      <c r="P101" s="2">
        <v>234</v>
      </c>
      <c r="Q101" s="2">
        <v>234</v>
      </c>
      <c r="R101" s="2">
        <v>243</v>
      </c>
      <c r="S101" s="2">
        <v>240</v>
      </c>
      <c r="T101" s="2">
        <v>233</v>
      </c>
      <c r="U101" s="2">
        <v>218</v>
      </c>
      <c r="V101" s="2">
        <v>252</v>
      </c>
      <c r="W101" s="2">
        <v>250</v>
      </c>
      <c r="X101" s="2">
        <v>232</v>
      </c>
      <c r="Y101" s="2">
        <v>237</v>
      </c>
      <c r="Z101" s="2">
        <v>227</v>
      </c>
      <c r="AA101" s="2">
        <v>230</v>
      </c>
      <c r="AB101" s="2">
        <v>220</v>
      </c>
      <c r="AC101" s="2">
        <v>205</v>
      </c>
      <c r="AD101" s="2">
        <v>233</v>
      </c>
      <c r="AE101" s="2">
        <v>217</v>
      </c>
      <c r="AF101" s="2">
        <v>218</v>
      </c>
      <c r="AG101" s="2">
        <v>237</v>
      </c>
      <c r="AH101" s="2">
        <v>237</v>
      </c>
      <c r="AI101" s="2">
        <v>236</v>
      </c>
      <c r="AJ101" s="2">
        <v>236</v>
      </c>
      <c r="AK101" s="2">
        <v>230</v>
      </c>
      <c r="AL101" s="2">
        <v>243</v>
      </c>
      <c r="AM101" s="2">
        <v>257</v>
      </c>
      <c r="AN101" s="2">
        <v>217</v>
      </c>
      <c r="AO101" s="2">
        <v>241</v>
      </c>
      <c r="AP101" s="2">
        <v>241</v>
      </c>
      <c r="AQ101" s="2">
        <v>245</v>
      </c>
      <c r="AR101" s="2">
        <v>215</v>
      </c>
      <c r="AS101" s="2">
        <v>229</v>
      </c>
      <c r="AT101" s="2">
        <v>236</v>
      </c>
      <c r="AU101" s="2">
        <v>214</v>
      </c>
      <c r="AV101" s="2">
        <v>226</v>
      </c>
      <c r="AW101" s="2">
        <v>205</v>
      </c>
      <c r="AX101">
        <f t="shared" si="242"/>
        <v>231.375</v>
      </c>
      <c r="BB101" s="4" t="s">
        <v>153</v>
      </c>
      <c r="DB101" s="4" t="s">
        <v>153</v>
      </c>
    </row>
    <row r="102" spans="1:106" x14ac:dyDescent="0.2">
      <c r="A102" s="4" t="s">
        <v>154</v>
      </c>
      <c r="B102" s="2">
        <v>26422</v>
      </c>
      <c r="C102" s="2">
        <v>27171</v>
      </c>
      <c r="D102" s="2">
        <v>27944</v>
      </c>
      <c r="E102" s="2">
        <v>28328</v>
      </c>
      <c r="F102" s="2">
        <v>29149</v>
      </c>
      <c r="G102" s="2">
        <v>30157</v>
      </c>
      <c r="H102" s="2">
        <v>30793</v>
      </c>
      <c r="I102" s="2">
        <v>31628</v>
      </c>
      <c r="J102" s="2">
        <v>32456</v>
      </c>
      <c r="K102" s="2">
        <v>33388</v>
      </c>
      <c r="L102" s="2">
        <v>34414</v>
      </c>
      <c r="M102" s="2">
        <v>35100</v>
      </c>
      <c r="N102" s="2">
        <v>36391</v>
      </c>
      <c r="O102" s="2">
        <v>37075</v>
      </c>
      <c r="P102" s="2">
        <v>38286</v>
      </c>
      <c r="Q102" s="2">
        <v>38536</v>
      </c>
      <c r="R102" s="2">
        <v>40411</v>
      </c>
      <c r="S102" s="2">
        <v>41216</v>
      </c>
      <c r="T102" s="2">
        <v>41817</v>
      </c>
      <c r="U102" s="2">
        <v>43158</v>
      </c>
      <c r="V102" s="2">
        <v>43836</v>
      </c>
      <c r="W102" s="2">
        <v>44921</v>
      </c>
      <c r="X102" s="2">
        <v>45962</v>
      </c>
      <c r="Y102" s="2">
        <v>46648</v>
      </c>
      <c r="Z102" s="2">
        <v>47606</v>
      </c>
      <c r="AA102" s="2">
        <v>48417</v>
      </c>
      <c r="AB102" s="2">
        <v>49652</v>
      </c>
      <c r="AC102" s="2">
        <v>50591</v>
      </c>
      <c r="AD102" s="2">
        <v>51518</v>
      </c>
      <c r="AE102" s="2">
        <v>52512</v>
      </c>
      <c r="AF102" s="2">
        <v>53670</v>
      </c>
      <c r="AG102" s="2">
        <v>54803</v>
      </c>
      <c r="AH102" s="2">
        <v>55559</v>
      </c>
      <c r="AI102" s="2">
        <v>56092</v>
      </c>
      <c r="AJ102" s="2">
        <v>56972</v>
      </c>
      <c r="AK102" s="2">
        <v>58054</v>
      </c>
      <c r="AL102" s="2">
        <v>58740</v>
      </c>
      <c r="AM102" s="2">
        <v>59752</v>
      </c>
      <c r="AN102" s="2">
        <v>60872</v>
      </c>
      <c r="AO102" s="2">
        <v>61811</v>
      </c>
      <c r="AP102" s="2">
        <v>62267</v>
      </c>
      <c r="AQ102" s="5" t="s">
        <v>254</v>
      </c>
      <c r="AR102" s="5" t="s">
        <v>254</v>
      </c>
      <c r="AS102" s="5" t="s">
        <v>254</v>
      </c>
      <c r="AT102" s="5" t="s">
        <v>254</v>
      </c>
      <c r="AU102" s="5" t="s">
        <v>254</v>
      </c>
      <c r="AV102" s="5" t="s">
        <v>254</v>
      </c>
      <c r="AW102" s="5" t="s">
        <v>254</v>
      </c>
      <c r="BB102" s="4" t="s">
        <v>154</v>
      </c>
      <c r="BC102">
        <f t="shared" si="194"/>
        <v>2640</v>
      </c>
      <c r="BD102">
        <f t="shared" ref="BD102:BD125" si="243">C102-C126</f>
        <v>3845</v>
      </c>
      <c r="BE102">
        <f t="shared" ref="BE102:BE125" si="244">D102-D126</f>
        <v>4828</v>
      </c>
      <c r="BF102">
        <f t="shared" ref="BF102:BF125" si="245">E102-E126</f>
        <v>5256</v>
      </c>
      <c r="BG102">
        <f t="shared" ref="BG102:BG125" si="246">F102-F126</f>
        <v>6006</v>
      </c>
      <c r="BH102">
        <f t="shared" ref="BH102:BH125" si="247">G102-G126</f>
        <v>7402</v>
      </c>
      <c r="BI102">
        <f t="shared" ref="BI102:BI125" si="248">H102-H126</f>
        <v>7995</v>
      </c>
      <c r="BJ102">
        <f t="shared" ref="BJ102:BJ125" si="249">I102-I126</f>
        <v>8678</v>
      </c>
      <c r="BK102">
        <f t="shared" ref="BK102:BK125" si="250">J102-J126</f>
        <v>9396</v>
      </c>
      <c r="BL102">
        <f t="shared" ref="BL102:BL125" si="251">K102-K126</f>
        <v>10256</v>
      </c>
      <c r="BM102">
        <f t="shared" ref="BM102:BM125" si="252">L102-L126</f>
        <v>11188</v>
      </c>
      <c r="BN102">
        <f t="shared" ref="BN102:BN125" si="253">M102-M126</f>
        <v>11682</v>
      </c>
      <c r="BO102">
        <f t="shared" ref="BO102:BO125" si="254">N102-N126</f>
        <v>13428</v>
      </c>
      <c r="BP102">
        <f t="shared" ref="BP102:BP125" si="255">O102-O126</f>
        <v>14085</v>
      </c>
      <c r="BQ102">
        <f t="shared" ref="BQ102:BQ125" si="256">P102-P126</f>
        <v>15065</v>
      </c>
      <c r="BR102">
        <f t="shared" ref="BR102:BR125" si="257">Q102-Q126</f>
        <v>15553</v>
      </c>
      <c r="BS102">
        <f t="shared" ref="BS102:BS125" si="258">R102-R126</f>
        <v>17054</v>
      </c>
      <c r="BT102">
        <f t="shared" ref="BT102:BT125" si="259">S102-S126</f>
        <v>18260</v>
      </c>
      <c r="BU102">
        <f t="shared" ref="BU102:BU125" si="260">T102-T126</f>
        <v>18987</v>
      </c>
      <c r="BV102">
        <f t="shared" ref="BV102:BV125" si="261">U102-U126</f>
        <v>19932</v>
      </c>
      <c r="BW102">
        <f t="shared" ref="BW102:BW125" si="262">V102-V126</f>
        <v>20823</v>
      </c>
      <c r="BX102">
        <f t="shared" ref="BX102:BX125" si="263">W102-W126</f>
        <v>22088</v>
      </c>
      <c r="BY102">
        <f t="shared" ref="BY102:BY125" si="264">X102-X126</f>
        <v>23282</v>
      </c>
      <c r="BZ102">
        <f t="shared" ref="BZ102:BZ125" si="265">Y102-Y126</f>
        <v>23578</v>
      </c>
      <c r="CA102">
        <f t="shared" ref="CA102:CA125" si="266">Z102-Z126</f>
        <v>24452</v>
      </c>
      <c r="CB102">
        <f t="shared" ref="CB102:CB125" si="267">AA102-AA126</f>
        <v>25432</v>
      </c>
      <c r="CC102">
        <f t="shared" ref="CC102:CC125" si="268">AB102-AB126</f>
        <v>26704</v>
      </c>
      <c r="CD102">
        <f t="shared" ref="CD102:CD125" si="269">AC102-AC126</f>
        <v>27697</v>
      </c>
      <c r="CE102">
        <f t="shared" ref="CE102:CE125" si="270">AD102-AD126</f>
        <v>28460</v>
      </c>
      <c r="CF102">
        <f t="shared" ref="CF102:CF125" si="271">AE102-AE126</f>
        <v>29647</v>
      </c>
      <c r="CG102">
        <f t="shared" ref="CG102:CG125" si="272">AF102-AF126</f>
        <v>31228</v>
      </c>
      <c r="CH102">
        <f t="shared" ref="CH102:CH125" si="273">AG102-AG126</f>
        <v>32316</v>
      </c>
      <c r="CI102">
        <f t="shared" ref="CI102:CI125" si="274">AH102-AH126</f>
        <v>32689</v>
      </c>
      <c r="CJ102">
        <f t="shared" ref="CJ102:CJ125" si="275">AI102-AI126</f>
        <v>33425</v>
      </c>
      <c r="CK102">
        <f t="shared" ref="CK102:CK125" si="276">AJ102-AJ126</f>
        <v>34301</v>
      </c>
      <c r="CL102">
        <f t="shared" ref="CL102:CL125" si="277">AK102-AK126</f>
        <v>35518</v>
      </c>
      <c r="CM102">
        <f t="shared" ref="CM102:CM125" si="278">AL102-AL126</f>
        <v>36055</v>
      </c>
      <c r="CN102">
        <f t="shared" ref="CN102:CN125" si="279">AM102-AM126</f>
        <v>37269</v>
      </c>
      <c r="CO102">
        <f t="shared" ref="CO102:CO125" si="280">AN102-AN126</f>
        <v>38169</v>
      </c>
      <c r="CP102">
        <f t="shared" ref="CP102:CP125" si="281">AO102-AO126</f>
        <v>39328</v>
      </c>
      <c r="CQ102">
        <f t="shared" ref="CQ102:CQ125" si="282">AP102-AP126</f>
        <v>39620</v>
      </c>
      <c r="CR102" t="e">
        <f t="shared" ref="CR102:CR125" si="283">AQ102-AQ126</f>
        <v>#VALUE!</v>
      </c>
      <c r="CS102" t="e">
        <f t="shared" ref="CS102:CS125" si="284">AR102-AR126</f>
        <v>#VALUE!</v>
      </c>
      <c r="CT102" t="e">
        <f t="shared" ref="CT102:CT125" si="285">AS102-AS126</f>
        <v>#VALUE!</v>
      </c>
      <c r="CU102" t="e">
        <f t="shared" ref="CU102:CU125" si="286">AT102-AT126</f>
        <v>#VALUE!</v>
      </c>
      <c r="CV102" t="e">
        <f t="shared" ref="CV102:CV125" si="287">AU102-AU126</f>
        <v>#VALUE!</v>
      </c>
      <c r="CW102" t="e">
        <f t="shared" ref="CW102:CW125" si="288">AV102-AV126</f>
        <v>#VALUE!</v>
      </c>
      <c r="CX102" t="e">
        <f t="shared" ref="CX102:CX125" si="289">AW102-AW126</f>
        <v>#VALUE!</v>
      </c>
      <c r="DB102" s="4" t="s">
        <v>154</v>
      </c>
    </row>
    <row r="103" spans="1:106" x14ac:dyDescent="0.2">
      <c r="A103" s="4" t="s">
        <v>155</v>
      </c>
      <c r="B103" s="2">
        <v>18733</v>
      </c>
      <c r="C103" s="2">
        <v>18981</v>
      </c>
      <c r="D103" s="2">
        <v>19239</v>
      </c>
      <c r="E103" s="2">
        <v>20044</v>
      </c>
      <c r="F103" s="2">
        <v>20389</v>
      </c>
      <c r="G103" s="2">
        <v>21568</v>
      </c>
      <c r="H103" s="2">
        <v>22225</v>
      </c>
      <c r="I103" s="2">
        <v>23061</v>
      </c>
      <c r="J103" s="2">
        <v>24094</v>
      </c>
      <c r="K103" s="2">
        <v>24692</v>
      </c>
      <c r="L103" s="2">
        <v>25644</v>
      </c>
      <c r="M103" s="2">
        <v>26109</v>
      </c>
      <c r="N103" s="2">
        <v>26992</v>
      </c>
      <c r="O103" s="2">
        <v>27536</v>
      </c>
      <c r="P103" s="2">
        <v>28417</v>
      </c>
      <c r="Q103" s="2">
        <v>29316</v>
      </c>
      <c r="R103" s="2">
        <v>30374</v>
      </c>
      <c r="S103" s="2">
        <v>30983</v>
      </c>
      <c r="T103" s="2">
        <v>32127</v>
      </c>
      <c r="U103" s="2">
        <v>32916</v>
      </c>
      <c r="V103" s="2">
        <v>34384</v>
      </c>
      <c r="W103" s="2">
        <v>34627</v>
      </c>
      <c r="X103" s="2">
        <v>35390</v>
      </c>
      <c r="Y103" s="2">
        <v>36500</v>
      </c>
      <c r="Z103" s="2">
        <v>37187</v>
      </c>
      <c r="AA103" s="2">
        <v>38279</v>
      </c>
      <c r="AB103" s="2">
        <v>39080</v>
      </c>
      <c r="AC103" s="2">
        <v>39542</v>
      </c>
      <c r="AD103" s="2">
        <v>40497</v>
      </c>
      <c r="AE103" s="2">
        <v>41190</v>
      </c>
      <c r="AF103" s="2">
        <v>42309</v>
      </c>
      <c r="AG103" s="2">
        <v>42929</v>
      </c>
      <c r="AH103" s="2">
        <v>44164</v>
      </c>
      <c r="AI103" s="2">
        <v>44597</v>
      </c>
      <c r="AJ103" s="2">
        <v>45697</v>
      </c>
      <c r="AK103" s="2">
        <v>46295</v>
      </c>
      <c r="AL103" s="2">
        <v>47536</v>
      </c>
      <c r="AM103" s="2">
        <v>48227</v>
      </c>
      <c r="AN103" s="2">
        <v>49181</v>
      </c>
      <c r="AO103" s="2">
        <v>50115</v>
      </c>
      <c r="AP103" s="2">
        <v>51209</v>
      </c>
      <c r="AQ103" s="2">
        <v>59205</v>
      </c>
      <c r="AR103" s="5" t="s">
        <v>254</v>
      </c>
      <c r="AS103" s="5" t="s">
        <v>254</v>
      </c>
      <c r="AT103" s="5" t="s">
        <v>254</v>
      </c>
      <c r="AU103" s="5" t="s">
        <v>254</v>
      </c>
      <c r="AV103" s="5" t="s">
        <v>254</v>
      </c>
      <c r="AW103" s="5" t="s">
        <v>254</v>
      </c>
      <c r="BB103" s="4" t="s">
        <v>155</v>
      </c>
      <c r="BC103">
        <f t="shared" si="194"/>
        <v>1355</v>
      </c>
      <c r="BD103">
        <f t="shared" si="243"/>
        <v>2010</v>
      </c>
      <c r="BE103">
        <f t="shared" si="244"/>
        <v>2479</v>
      </c>
      <c r="BF103">
        <f t="shared" si="245"/>
        <v>3410</v>
      </c>
      <c r="BG103">
        <f t="shared" si="246"/>
        <v>3732</v>
      </c>
      <c r="BH103">
        <f t="shared" si="247"/>
        <v>4576</v>
      </c>
      <c r="BI103">
        <f t="shared" si="248"/>
        <v>5157</v>
      </c>
      <c r="BJ103">
        <f t="shared" si="249"/>
        <v>6045</v>
      </c>
      <c r="BK103">
        <f t="shared" si="250"/>
        <v>7028</v>
      </c>
      <c r="BL103">
        <f t="shared" si="251"/>
        <v>7585</v>
      </c>
      <c r="BM103">
        <f t="shared" si="252"/>
        <v>8703</v>
      </c>
      <c r="BN103">
        <f t="shared" si="253"/>
        <v>9202</v>
      </c>
      <c r="BO103">
        <f t="shared" si="254"/>
        <v>10108</v>
      </c>
      <c r="BP103">
        <f t="shared" si="255"/>
        <v>10695</v>
      </c>
      <c r="BQ103">
        <f t="shared" si="256"/>
        <v>11559</v>
      </c>
      <c r="BR103">
        <f t="shared" si="257"/>
        <v>12438</v>
      </c>
      <c r="BS103">
        <f t="shared" si="258"/>
        <v>13443</v>
      </c>
      <c r="BT103">
        <f t="shared" si="259"/>
        <v>13918</v>
      </c>
      <c r="BU103">
        <f t="shared" si="260"/>
        <v>15245</v>
      </c>
      <c r="BV103">
        <f t="shared" si="261"/>
        <v>16031</v>
      </c>
      <c r="BW103">
        <f t="shared" si="262"/>
        <v>17596</v>
      </c>
      <c r="BX103">
        <f t="shared" si="263"/>
        <v>17758</v>
      </c>
      <c r="BY103">
        <f t="shared" si="264"/>
        <v>18666</v>
      </c>
      <c r="BZ103">
        <f t="shared" si="265"/>
        <v>19833</v>
      </c>
      <c r="CA103">
        <f t="shared" si="266"/>
        <v>20338</v>
      </c>
      <c r="CB103">
        <f t="shared" si="267"/>
        <v>21637</v>
      </c>
      <c r="CC103">
        <f t="shared" si="268"/>
        <v>22370</v>
      </c>
      <c r="CD103">
        <f t="shared" si="269"/>
        <v>22926</v>
      </c>
      <c r="CE103">
        <f t="shared" si="270"/>
        <v>23837</v>
      </c>
      <c r="CF103">
        <f t="shared" si="271"/>
        <v>24484</v>
      </c>
      <c r="CG103">
        <f t="shared" si="272"/>
        <v>25794</v>
      </c>
      <c r="CH103">
        <f t="shared" si="273"/>
        <v>26477</v>
      </c>
      <c r="CI103">
        <f t="shared" si="274"/>
        <v>27671</v>
      </c>
      <c r="CJ103">
        <f t="shared" si="275"/>
        <v>28115</v>
      </c>
      <c r="CK103">
        <f t="shared" si="276"/>
        <v>29354</v>
      </c>
      <c r="CL103">
        <f t="shared" si="277"/>
        <v>29802</v>
      </c>
      <c r="CM103">
        <f t="shared" si="278"/>
        <v>31014</v>
      </c>
      <c r="CN103">
        <f t="shared" si="279"/>
        <v>31452</v>
      </c>
      <c r="CO103">
        <f t="shared" si="280"/>
        <v>32420</v>
      </c>
      <c r="CP103">
        <f t="shared" si="281"/>
        <v>33504</v>
      </c>
      <c r="CQ103">
        <f t="shared" si="282"/>
        <v>34547</v>
      </c>
      <c r="CR103">
        <f t="shared" si="283"/>
        <v>42724</v>
      </c>
      <c r="CS103" t="e">
        <f t="shared" si="284"/>
        <v>#VALUE!</v>
      </c>
      <c r="CT103" t="e">
        <f t="shared" si="285"/>
        <v>#VALUE!</v>
      </c>
      <c r="CU103" t="e">
        <f t="shared" si="286"/>
        <v>#VALUE!</v>
      </c>
      <c r="CV103" t="e">
        <f t="shared" si="287"/>
        <v>#VALUE!</v>
      </c>
      <c r="CW103" t="e">
        <f t="shared" si="288"/>
        <v>#VALUE!</v>
      </c>
      <c r="CX103" t="e">
        <f t="shared" si="289"/>
        <v>#VALUE!</v>
      </c>
      <c r="DB103" s="4" t="s">
        <v>155</v>
      </c>
    </row>
    <row r="104" spans="1:106" x14ac:dyDescent="0.2">
      <c r="A104" s="4" t="s">
        <v>156</v>
      </c>
      <c r="B104" s="2">
        <v>17604</v>
      </c>
      <c r="C104" s="2">
        <v>17449</v>
      </c>
      <c r="D104" s="2">
        <v>17766</v>
      </c>
      <c r="E104" s="2">
        <v>18690</v>
      </c>
      <c r="F104" s="2">
        <v>19576</v>
      </c>
      <c r="G104" s="2">
        <v>20027</v>
      </c>
      <c r="H104" s="2">
        <v>20858</v>
      </c>
      <c r="I104" s="2">
        <v>21687</v>
      </c>
      <c r="J104" s="2">
        <v>22455</v>
      </c>
      <c r="K104" s="2">
        <v>23254</v>
      </c>
      <c r="L104" s="2">
        <v>23966</v>
      </c>
      <c r="M104" s="2">
        <v>24682</v>
      </c>
      <c r="N104" s="2">
        <v>25883</v>
      </c>
      <c r="O104" s="2">
        <v>26405</v>
      </c>
      <c r="P104" s="2">
        <v>27376</v>
      </c>
      <c r="Q104" s="2">
        <v>28283</v>
      </c>
      <c r="R104" s="2">
        <v>29136</v>
      </c>
      <c r="S104" s="2">
        <v>29570</v>
      </c>
      <c r="T104" s="2">
        <v>30442</v>
      </c>
      <c r="U104" s="2">
        <v>31253</v>
      </c>
      <c r="V104" s="2">
        <v>32413</v>
      </c>
      <c r="W104" s="2">
        <v>33155</v>
      </c>
      <c r="X104" s="2">
        <v>33736</v>
      </c>
      <c r="Y104" s="2">
        <v>34852</v>
      </c>
      <c r="Z104" s="2">
        <v>35456</v>
      </c>
      <c r="AA104" s="2">
        <v>36328</v>
      </c>
      <c r="AB104" s="2">
        <v>37416</v>
      </c>
      <c r="AC104" s="2">
        <v>38166</v>
      </c>
      <c r="AD104" s="2">
        <v>38711</v>
      </c>
      <c r="AE104" s="2">
        <v>39878</v>
      </c>
      <c r="AF104" s="2">
        <v>40625</v>
      </c>
      <c r="AG104" s="2">
        <v>41530</v>
      </c>
      <c r="AH104" s="2">
        <v>42760</v>
      </c>
      <c r="AI104" s="2">
        <v>42985</v>
      </c>
      <c r="AJ104" s="2">
        <v>43911</v>
      </c>
      <c r="AK104" s="2">
        <v>44714</v>
      </c>
      <c r="AL104" s="2">
        <v>45750</v>
      </c>
      <c r="AM104" s="2">
        <v>46446</v>
      </c>
      <c r="AN104" s="2">
        <v>47468</v>
      </c>
      <c r="AO104" s="2">
        <v>47975</v>
      </c>
      <c r="AP104" s="2">
        <v>49031</v>
      </c>
      <c r="AQ104" s="2">
        <v>56974</v>
      </c>
      <c r="AR104" s="2">
        <v>63428</v>
      </c>
      <c r="AS104" s="5" t="s">
        <v>254</v>
      </c>
      <c r="AT104" s="5" t="s">
        <v>254</v>
      </c>
      <c r="AU104" s="5" t="s">
        <v>254</v>
      </c>
      <c r="AV104" s="5" t="s">
        <v>254</v>
      </c>
      <c r="AW104" s="5" t="s">
        <v>254</v>
      </c>
      <c r="BB104" s="4" t="s">
        <v>156</v>
      </c>
      <c r="BC104">
        <f t="shared" si="194"/>
        <v>4081</v>
      </c>
      <c r="BD104">
        <f t="shared" si="243"/>
        <v>3983</v>
      </c>
      <c r="BE104">
        <f t="shared" si="244"/>
        <v>4557</v>
      </c>
      <c r="BF104">
        <f t="shared" si="245"/>
        <v>5577</v>
      </c>
      <c r="BG104">
        <f t="shared" si="246"/>
        <v>6415</v>
      </c>
      <c r="BH104">
        <f t="shared" si="247"/>
        <v>6701</v>
      </c>
      <c r="BI104">
        <f t="shared" si="248"/>
        <v>7505</v>
      </c>
      <c r="BJ104">
        <f t="shared" si="249"/>
        <v>8326</v>
      </c>
      <c r="BK104">
        <f t="shared" si="250"/>
        <v>8919</v>
      </c>
      <c r="BL104">
        <f t="shared" si="251"/>
        <v>9826</v>
      </c>
      <c r="BM104">
        <f t="shared" si="252"/>
        <v>10591</v>
      </c>
      <c r="BN104">
        <f t="shared" si="253"/>
        <v>11300</v>
      </c>
      <c r="BO104">
        <f t="shared" si="254"/>
        <v>12332</v>
      </c>
      <c r="BP104">
        <f t="shared" si="255"/>
        <v>13070</v>
      </c>
      <c r="BQ104">
        <f t="shared" si="256"/>
        <v>14127</v>
      </c>
      <c r="BR104">
        <f t="shared" si="257"/>
        <v>14999</v>
      </c>
      <c r="BS104">
        <f t="shared" si="258"/>
        <v>15810</v>
      </c>
      <c r="BT104">
        <f t="shared" si="259"/>
        <v>16144</v>
      </c>
      <c r="BU104">
        <f t="shared" si="260"/>
        <v>17046</v>
      </c>
      <c r="BV104">
        <f t="shared" si="261"/>
        <v>17992</v>
      </c>
      <c r="BW104">
        <f t="shared" si="262"/>
        <v>19204</v>
      </c>
      <c r="BX104">
        <f t="shared" si="263"/>
        <v>19995</v>
      </c>
      <c r="BY104">
        <f t="shared" si="264"/>
        <v>20403</v>
      </c>
      <c r="BZ104">
        <f t="shared" si="265"/>
        <v>21550</v>
      </c>
      <c r="CA104">
        <f t="shared" si="266"/>
        <v>22171</v>
      </c>
      <c r="CB104">
        <f t="shared" si="267"/>
        <v>23101</v>
      </c>
      <c r="CC104">
        <f t="shared" si="268"/>
        <v>24177</v>
      </c>
      <c r="CD104">
        <f t="shared" si="269"/>
        <v>24953</v>
      </c>
      <c r="CE104">
        <f t="shared" si="270"/>
        <v>25544</v>
      </c>
      <c r="CF104">
        <f t="shared" si="271"/>
        <v>26565</v>
      </c>
      <c r="CG104">
        <f t="shared" si="272"/>
        <v>27715</v>
      </c>
      <c r="CH104">
        <f t="shared" si="273"/>
        <v>28438</v>
      </c>
      <c r="CI104">
        <f t="shared" si="274"/>
        <v>29757</v>
      </c>
      <c r="CJ104">
        <f t="shared" si="275"/>
        <v>29820</v>
      </c>
      <c r="CK104">
        <f t="shared" si="276"/>
        <v>30851</v>
      </c>
      <c r="CL104">
        <f t="shared" si="277"/>
        <v>31671</v>
      </c>
      <c r="CM104">
        <f t="shared" si="278"/>
        <v>32708</v>
      </c>
      <c r="CN104">
        <f t="shared" si="279"/>
        <v>33576</v>
      </c>
      <c r="CO104">
        <f t="shared" si="280"/>
        <v>34561</v>
      </c>
      <c r="CP104">
        <f t="shared" si="281"/>
        <v>35165</v>
      </c>
      <c r="CQ104">
        <f t="shared" si="282"/>
        <v>36139</v>
      </c>
      <c r="CR104">
        <f t="shared" si="283"/>
        <v>44183</v>
      </c>
      <c r="CS104">
        <f t="shared" si="284"/>
        <v>50478</v>
      </c>
      <c r="CT104" t="e">
        <f t="shared" si="285"/>
        <v>#VALUE!</v>
      </c>
      <c r="CU104" t="e">
        <f t="shared" si="286"/>
        <v>#VALUE!</v>
      </c>
      <c r="CV104" t="e">
        <f t="shared" si="287"/>
        <v>#VALUE!</v>
      </c>
      <c r="CW104" t="e">
        <f t="shared" si="288"/>
        <v>#VALUE!</v>
      </c>
      <c r="CX104" t="e">
        <f t="shared" si="289"/>
        <v>#VALUE!</v>
      </c>
      <c r="DB104" s="4" t="s">
        <v>156</v>
      </c>
    </row>
    <row r="105" spans="1:106" x14ac:dyDescent="0.2">
      <c r="A105" s="4" t="s">
        <v>157</v>
      </c>
      <c r="B105" s="2">
        <v>14082</v>
      </c>
      <c r="C105" s="2">
        <v>13790</v>
      </c>
      <c r="D105" s="2">
        <v>14533</v>
      </c>
      <c r="E105" s="2">
        <v>14805</v>
      </c>
      <c r="F105" s="2">
        <v>15695</v>
      </c>
      <c r="G105" s="2">
        <v>16691</v>
      </c>
      <c r="H105" s="2">
        <v>17103</v>
      </c>
      <c r="I105" s="2">
        <v>17821</v>
      </c>
      <c r="J105" s="2">
        <v>18782</v>
      </c>
      <c r="K105" s="2">
        <v>19753</v>
      </c>
      <c r="L105" s="2">
        <v>20263</v>
      </c>
      <c r="M105" s="2">
        <v>21230</v>
      </c>
      <c r="N105" s="2">
        <v>21733</v>
      </c>
      <c r="O105" s="2">
        <v>22500</v>
      </c>
      <c r="P105" s="2">
        <v>23758</v>
      </c>
      <c r="Q105" s="2">
        <v>24064</v>
      </c>
      <c r="R105" s="2">
        <v>25206</v>
      </c>
      <c r="S105" s="2">
        <v>26236</v>
      </c>
      <c r="T105" s="2">
        <v>26625</v>
      </c>
      <c r="U105" s="2">
        <v>27300</v>
      </c>
      <c r="V105" s="2">
        <v>28366</v>
      </c>
      <c r="W105" s="2">
        <v>29041</v>
      </c>
      <c r="X105" s="2">
        <v>29876</v>
      </c>
      <c r="Y105" s="2">
        <v>30634</v>
      </c>
      <c r="Z105" s="2">
        <v>31769</v>
      </c>
      <c r="AA105" s="2">
        <v>32144</v>
      </c>
      <c r="AB105" s="2">
        <v>32712</v>
      </c>
      <c r="AC105" s="2">
        <v>34039</v>
      </c>
      <c r="AD105" s="2">
        <v>34379</v>
      </c>
      <c r="AE105" s="2">
        <v>35546</v>
      </c>
      <c r="AF105" s="2">
        <v>36196</v>
      </c>
      <c r="AG105" s="2">
        <v>36888</v>
      </c>
      <c r="AH105" s="2">
        <v>37902</v>
      </c>
      <c r="AI105" s="2">
        <v>38546</v>
      </c>
      <c r="AJ105" s="2">
        <v>39260</v>
      </c>
      <c r="AK105" s="2">
        <v>39936</v>
      </c>
      <c r="AL105" s="2">
        <v>40631</v>
      </c>
      <c r="AM105" s="2">
        <v>41135</v>
      </c>
      <c r="AN105" s="2">
        <v>41850</v>
      </c>
      <c r="AO105" s="2">
        <v>42694</v>
      </c>
      <c r="AP105" s="2">
        <v>43445</v>
      </c>
      <c r="AQ105" s="2">
        <v>50752</v>
      </c>
      <c r="AR105" s="2">
        <v>56024</v>
      </c>
      <c r="AS105" s="2">
        <v>59555</v>
      </c>
      <c r="AT105" s="2">
        <v>62139</v>
      </c>
      <c r="AU105" s="5" t="s">
        <v>254</v>
      </c>
      <c r="AV105" s="5" t="s">
        <v>254</v>
      </c>
      <c r="AW105" s="5" t="s">
        <v>254</v>
      </c>
      <c r="BB105" s="4" t="s">
        <v>157</v>
      </c>
      <c r="BC105">
        <f t="shared" si="194"/>
        <v>3637</v>
      </c>
      <c r="BD105">
        <f t="shared" si="243"/>
        <v>3782</v>
      </c>
      <c r="BE105">
        <f t="shared" si="244"/>
        <v>4514</v>
      </c>
      <c r="BF105">
        <f t="shared" si="245"/>
        <v>4813</v>
      </c>
      <c r="BG105">
        <f t="shared" si="246"/>
        <v>5786</v>
      </c>
      <c r="BH105">
        <f t="shared" si="247"/>
        <v>6747</v>
      </c>
      <c r="BI105">
        <f t="shared" si="248"/>
        <v>6882</v>
      </c>
      <c r="BJ105">
        <f t="shared" si="249"/>
        <v>7811</v>
      </c>
      <c r="BK105">
        <f t="shared" si="250"/>
        <v>8795</v>
      </c>
      <c r="BL105">
        <f t="shared" si="251"/>
        <v>9439</v>
      </c>
      <c r="BM105">
        <f t="shared" si="252"/>
        <v>10334</v>
      </c>
      <c r="BN105">
        <f t="shared" si="253"/>
        <v>11046</v>
      </c>
      <c r="BO105">
        <f t="shared" si="254"/>
        <v>11477</v>
      </c>
      <c r="BP105">
        <f t="shared" si="255"/>
        <v>12300</v>
      </c>
      <c r="BQ105">
        <f t="shared" si="256"/>
        <v>13651</v>
      </c>
      <c r="BR105">
        <f t="shared" si="257"/>
        <v>14063</v>
      </c>
      <c r="BS105">
        <f t="shared" si="258"/>
        <v>15142</v>
      </c>
      <c r="BT105">
        <f t="shared" si="259"/>
        <v>16155</v>
      </c>
      <c r="BU105">
        <f t="shared" si="260"/>
        <v>16619</v>
      </c>
      <c r="BV105">
        <f t="shared" si="261"/>
        <v>17223</v>
      </c>
      <c r="BW105">
        <f t="shared" si="262"/>
        <v>18399</v>
      </c>
      <c r="BX105">
        <f t="shared" si="263"/>
        <v>19133</v>
      </c>
      <c r="BY105">
        <f t="shared" si="264"/>
        <v>19842</v>
      </c>
      <c r="BZ105">
        <f t="shared" si="265"/>
        <v>20706</v>
      </c>
      <c r="CA105">
        <f t="shared" si="266"/>
        <v>21848</v>
      </c>
      <c r="CB105">
        <f t="shared" si="267"/>
        <v>22323</v>
      </c>
      <c r="CC105">
        <f t="shared" si="268"/>
        <v>22819</v>
      </c>
      <c r="CD105">
        <f t="shared" si="269"/>
        <v>24237</v>
      </c>
      <c r="CE105">
        <f t="shared" si="270"/>
        <v>24318</v>
      </c>
      <c r="CF105">
        <f t="shared" si="271"/>
        <v>25646</v>
      </c>
      <c r="CG105">
        <f t="shared" si="272"/>
        <v>26038</v>
      </c>
      <c r="CH105">
        <f t="shared" si="273"/>
        <v>27017</v>
      </c>
      <c r="CI105">
        <f t="shared" si="274"/>
        <v>27904</v>
      </c>
      <c r="CJ105">
        <f t="shared" si="275"/>
        <v>28498</v>
      </c>
      <c r="CK105">
        <f t="shared" si="276"/>
        <v>29543</v>
      </c>
      <c r="CL105">
        <f t="shared" si="277"/>
        <v>30194</v>
      </c>
      <c r="CM105">
        <f t="shared" si="278"/>
        <v>30833</v>
      </c>
      <c r="CN105">
        <f t="shared" si="279"/>
        <v>31244</v>
      </c>
      <c r="CO105">
        <f t="shared" si="280"/>
        <v>31996</v>
      </c>
      <c r="CP105">
        <f t="shared" si="281"/>
        <v>32982</v>
      </c>
      <c r="CQ105">
        <f t="shared" si="282"/>
        <v>33750</v>
      </c>
      <c r="CR105">
        <f t="shared" si="283"/>
        <v>40921</v>
      </c>
      <c r="CS105">
        <f t="shared" si="284"/>
        <v>46449</v>
      </c>
      <c r="CT105">
        <f t="shared" si="285"/>
        <v>49919</v>
      </c>
      <c r="CU105">
        <f t="shared" si="286"/>
        <v>52563</v>
      </c>
      <c r="CV105" t="e">
        <f t="shared" si="287"/>
        <v>#VALUE!</v>
      </c>
      <c r="CW105" t="e">
        <f t="shared" si="288"/>
        <v>#VALUE!</v>
      </c>
      <c r="CX105" t="e">
        <f t="shared" si="289"/>
        <v>#VALUE!</v>
      </c>
      <c r="DB105" s="4" t="s">
        <v>157</v>
      </c>
    </row>
    <row r="106" spans="1:106" x14ac:dyDescent="0.2">
      <c r="A106" s="4" t="s">
        <v>158</v>
      </c>
      <c r="B106" s="2">
        <v>12001</v>
      </c>
      <c r="C106" s="2">
        <v>11841</v>
      </c>
      <c r="D106" s="2">
        <v>12076</v>
      </c>
      <c r="E106" s="2">
        <v>12635</v>
      </c>
      <c r="F106" s="2">
        <v>13318</v>
      </c>
      <c r="G106" s="2">
        <v>14107</v>
      </c>
      <c r="H106" s="2">
        <v>14748</v>
      </c>
      <c r="I106" s="2">
        <v>15377</v>
      </c>
      <c r="J106" s="2">
        <v>16343</v>
      </c>
      <c r="K106" s="2">
        <v>17012</v>
      </c>
      <c r="L106" s="2">
        <v>17665</v>
      </c>
      <c r="M106" s="2">
        <v>18523</v>
      </c>
      <c r="N106" s="2">
        <v>19025</v>
      </c>
      <c r="O106" s="2">
        <v>19720</v>
      </c>
      <c r="P106" s="2">
        <v>20350</v>
      </c>
      <c r="Q106" s="2">
        <v>21038</v>
      </c>
      <c r="R106" s="2">
        <v>21744</v>
      </c>
      <c r="S106" s="2">
        <v>22712</v>
      </c>
      <c r="T106" s="2">
        <v>23606</v>
      </c>
      <c r="U106" s="2">
        <v>24168</v>
      </c>
      <c r="V106" s="2">
        <v>24825</v>
      </c>
      <c r="W106" s="2">
        <v>25768</v>
      </c>
      <c r="X106" s="2">
        <v>26318</v>
      </c>
      <c r="Y106" s="2">
        <v>27051</v>
      </c>
      <c r="Z106" s="2">
        <v>27665</v>
      </c>
      <c r="AA106" s="2">
        <v>28664</v>
      </c>
      <c r="AB106" s="2">
        <v>29024</v>
      </c>
      <c r="AC106" s="2">
        <v>29620</v>
      </c>
      <c r="AD106" s="2">
        <v>30193</v>
      </c>
      <c r="AE106" s="2">
        <v>31003</v>
      </c>
      <c r="AF106" s="2">
        <v>31613</v>
      </c>
      <c r="AG106" s="2">
        <v>32432</v>
      </c>
      <c r="AH106" s="2">
        <v>32959</v>
      </c>
      <c r="AI106" s="2">
        <v>33678</v>
      </c>
      <c r="AJ106" s="2">
        <v>34271</v>
      </c>
      <c r="AK106" s="2">
        <v>34772</v>
      </c>
      <c r="AL106" s="2">
        <v>35808</v>
      </c>
      <c r="AM106" s="2">
        <v>35898</v>
      </c>
      <c r="AN106" s="2">
        <v>36530</v>
      </c>
      <c r="AO106" s="2">
        <v>37239</v>
      </c>
      <c r="AP106" s="2">
        <v>38024</v>
      </c>
      <c r="AQ106" s="2">
        <v>43247</v>
      </c>
      <c r="AR106" s="2">
        <v>46676</v>
      </c>
      <c r="AS106" s="2">
        <v>49413</v>
      </c>
      <c r="AT106" s="2">
        <v>51201</v>
      </c>
      <c r="AU106" s="2">
        <v>51719</v>
      </c>
      <c r="AV106" s="2">
        <v>51647</v>
      </c>
      <c r="AW106" s="2">
        <v>52285</v>
      </c>
      <c r="BB106" s="4" t="s">
        <v>158</v>
      </c>
      <c r="BC106">
        <f t="shared" si="194"/>
        <v>4199</v>
      </c>
      <c r="BD106">
        <f t="shared" si="243"/>
        <v>4056</v>
      </c>
      <c r="BE106">
        <f t="shared" si="244"/>
        <v>4350</v>
      </c>
      <c r="BF106">
        <f t="shared" si="245"/>
        <v>5146</v>
      </c>
      <c r="BG106">
        <f t="shared" si="246"/>
        <v>5780</v>
      </c>
      <c r="BH106">
        <f t="shared" si="247"/>
        <v>6549</v>
      </c>
      <c r="BI106">
        <f t="shared" si="248"/>
        <v>7135</v>
      </c>
      <c r="BJ106">
        <f t="shared" si="249"/>
        <v>7606</v>
      </c>
      <c r="BK106">
        <f t="shared" si="250"/>
        <v>8819</v>
      </c>
      <c r="BL106">
        <f t="shared" si="251"/>
        <v>9286</v>
      </c>
      <c r="BM106">
        <f t="shared" si="252"/>
        <v>9906</v>
      </c>
      <c r="BN106">
        <f t="shared" si="253"/>
        <v>10775</v>
      </c>
      <c r="BO106">
        <f t="shared" si="254"/>
        <v>11411</v>
      </c>
      <c r="BP106">
        <f t="shared" si="255"/>
        <v>12074</v>
      </c>
      <c r="BQ106">
        <f t="shared" si="256"/>
        <v>12691</v>
      </c>
      <c r="BR106">
        <f t="shared" si="257"/>
        <v>13281</v>
      </c>
      <c r="BS106">
        <f t="shared" si="258"/>
        <v>14102</v>
      </c>
      <c r="BT106">
        <f t="shared" si="259"/>
        <v>15023</v>
      </c>
      <c r="BU106">
        <f t="shared" si="260"/>
        <v>15908</v>
      </c>
      <c r="BV106">
        <f t="shared" si="261"/>
        <v>16469</v>
      </c>
      <c r="BW106">
        <f t="shared" si="262"/>
        <v>17199</v>
      </c>
      <c r="BX106">
        <f t="shared" si="263"/>
        <v>18116</v>
      </c>
      <c r="BY106">
        <f t="shared" si="264"/>
        <v>18657</v>
      </c>
      <c r="BZ106">
        <f t="shared" si="265"/>
        <v>19476</v>
      </c>
      <c r="CA106">
        <f t="shared" si="266"/>
        <v>20054</v>
      </c>
      <c r="CB106">
        <f t="shared" si="267"/>
        <v>20941</v>
      </c>
      <c r="CC106">
        <f t="shared" si="268"/>
        <v>21435</v>
      </c>
      <c r="CD106">
        <f t="shared" si="269"/>
        <v>22143</v>
      </c>
      <c r="CE106">
        <f t="shared" si="270"/>
        <v>22511</v>
      </c>
      <c r="CF106">
        <f t="shared" si="271"/>
        <v>23486</v>
      </c>
      <c r="CG106">
        <f t="shared" si="272"/>
        <v>24087</v>
      </c>
      <c r="CH106">
        <f t="shared" si="273"/>
        <v>24786</v>
      </c>
      <c r="CI106">
        <f t="shared" si="274"/>
        <v>25374</v>
      </c>
      <c r="CJ106">
        <f t="shared" si="275"/>
        <v>26102</v>
      </c>
      <c r="CK106">
        <f t="shared" si="276"/>
        <v>26699</v>
      </c>
      <c r="CL106">
        <f t="shared" si="277"/>
        <v>27270</v>
      </c>
      <c r="CM106">
        <f t="shared" si="278"/>
        <v>28361</v>
      </c>
      <c r="CN106">
        <f t="shared" si="279"/>
        <v>28309</v>
      </c>
      <c r="CO106">
        <f t="shared" si="280"/>
        <v>29069</v>
      </c>
      <c r="CP106">
        <f t="shared" si="281"/>
        <v>29602</v>
      </c>
      <c r="CQ106">
        <f t="shared" si="282"/>
        <v>30571</v>
      </c>
      <c r="CR106">
        <f t="shared" si="283"/>
        <v>35848</v>
      </c>
      <c r="CS106">
        <f t="shared" si="284"/>
        <v>39139</v>
      </c>
      <c r="CT106">
        <f t="shared" si="285"/>
        <v>41964</v>
      </c>
      <c r="CU106">
        <f t="shared" si="286"/>
        <v>43873</v>
      </c>
      <c r="CV106">
        <f t="shared" si="287"/>
        <v>44386</v>
      </c>
      <c r="CW106">
        <f t="shared" si="288"/>
        <v>44266</v>
      </c>
      <c r="CX106">
        <f t="shared" si="289"/>
        <v>45088</v>
      </c>
      <c r="DB106" s="4" t="s">
        <v>158</v>
      </c>
    </row>
    <row r="107" spans="1:106" x14ac:dyDescent="0.2">
      <c r="A107" s="4" t="s">
        <v>159</v>
      </c>
      <c r="B107" s="2">
        <v>9537</v>
      </c>
      <c r="C107" s="2">
        <v>9421</v>
      </c>
      <c r="D107" s="2">
        <v>9694</v>
      </c>
      <c r="E107" s="2">
        <v>10357</v>
      </c>
      <c r="F107" s="2">
        <v>11114</v>
      </c>
      <c r="G107" s="2">
        <v>11618</v>
      </c>
      <c r="H107" s="2">
        <v>12328</v>
      </c>
      <c r="I107" s="2">
        <v>12779</v>
      </c>
      <c r="J107" s="2">
        <v>13491</v>
      </c>
      <c r="K107" s="2">
        <v>14080</v>
      </c>
      <c r="L107" s="2">
        <v>14579</v>
      </c>
      <c r="M107" s="2">
        <v>15394</v>
      </c>
      <c r="N107" s="2">
        <v>16049</v>
      </c>
      <c r="O107" s="2">
        <v>16690</v>
      </c>
      <c r="P107" s="2">
        <v>17261</v>
      </c>
      <c r="Q107" s="2">
        <v>17847</v>
      </c>
      <c r="R107" s="2">
        <v>18935</v>
      </c>
      <c r="S107" s="2">
        <v>19231</v>
      </c>
      <c r="T107" s="2">
        <v>19668</v>
      </c>
      <c r="U107" s="2">
        <v>20277</v>
      </c>
      <c r="V107" s="2">
        <v>20967</v>
      </c>
      <c r="W107" s="2">
        <v>21486</v>
      </c>
      <c r="X107" s="2">
        <v>22341</v>
      </c>
      <c r="Y107" s="2">
        <v>22924</v>
      </c>
      <c r="Z107" s="2">
        <v>23301</v>
      </c>
      <c r="AA107" s="2">
        <v>24142</v>
      </c>
      <c r="AB107" s="2">
        <v>24416</v>
      </c>
      <c r="AC107" s="2">
        <v>24602</v>
      </c>
      <c r="AD107" s="2">
        <v>25438</v>
      </c>
      <c r="AE107" s="2">
        <v>25879</v>
      </c>
      <c r="AF107" s="2">
        <v>26769</v>
      </c>
      <c r="AG107" s="2">
        <v>27010</v>
      </c>
      <c r="AH107" s="2">
        <v>27709</v>
      </c>
      <c r="AI107" s="2">
        <v>28212</v>
      </c>
      <c r="AJ107" s="2">
        <v>28328</v>
      </c>
      <c r="AK107" s="2">
        <v>29092</v>
      </c>
      <c r="AL107" s="2">
        <v>29572</v>
      </c>
      <c r="AM107" s="2">
        <v>30001</v>
      </c>
      <c r="AN107" s="2">
        <v>30264</v>
      </c>
      <c r="AO107" s="2">
        <v>30655</v>
      </c>
      <c r="AP107" s="2">
        <v>31527</v>
      </c>
      <c r="AQ107" s="2">
        <v>34931</v>
      </c>
      <c r="AR107" s="2">
        <v>37554</v>
      </c>
      <c r="AS107" s="2">
        <v>38523</v>
      </c>
      <c r="AT107" s="2">
        <v>40032</v>
      </c>
      <c r="AU107" s="2">
        <v>40290</v>
      </c>
      <c r="AV107" s="2">
        <v>40128</v>
      </c>
      <c r="AW107" s="2">
        <v>40115</v>
      </c>
      <c r="BB107" s="4" t="s">
        <v>159</v>
      </c>
      <c r="BC107">
        <f t="shared" si="194"/>
        <v>3666</v>
      </c>
      <c r="BD107">
        <f t="shared" si="243"/>
        <v>3619</v>
      </c>
      <c r="BE107">
        <f t="shared" si="244"/>
        <v>3913</v>
      </c>
      <c r="BF107">
        <f t="shared" si="245"/>
        <v>4643</v>
      </c>
      <c r="BG107">
        <f t="shared" si="246"/>
        <v>5151</v>
      </c>
      <c r="BH107">
        <f t="shared" si="247"/>
        <v>5824</v>
      </c>
      <c r="BI107">
        <f t="shared" si="248"/>
        <v>6515</v>
      </c>
      <c r="BJ107">
        <f t="shared" si="249"/>
        <v>6972</v>
      </c>
      <c r="BK107">
        <f t="shared" si="250"/>
        <v>7599</v>
      </c>
      <c r="BL107">
        <f t="shared" si="251"/>
        <v>8186</v>
      </c>
      <c r="BM107">
        <f t="shared" si="252"/>
        <v>8742</v>
      </c>
      <c r="BN107">
        <f t="shared" si="253"/>
        <v>9483</v>
      </c>
      <c r="BO107">
        <f t="shared" si="254"/>
        <v>10306</v>
      </c>
      <c r="BP107">
        <f t="shared" si="255"/>
        <v>10864</v>
      </c>
      <c r="BQ107">
        <f t="shared" si="256"/>
        <v>11355</v>
      </c>
      <c r="BR107">
        <f t="shared" si="257"/>
        <v>12041</v>
      </c>
      <c r="BS107">
        <f t="shared" si="258"/>
        <v>13039</v>
      </c>
      <c r="BT107">
        <f t="shared" si="259"/>
        <v>13548</v>
      </c>
      <c r="BU107">
        <f t="shared" si="260"/>
        <v>13798</v>
      </c>
      <c r="BV107">
        <f t="shared" si="261"/>
        <v>14492</v>
      </c>
      <c r="BW107">
        <f t="shared" si="262"/>
        <v>15103</v>
      </c>
      <c r="BX107">
        <f t="shared" si="263"/>
        <v>15682</v>
      </c>
      <c r="BY107">
        <f t="shared" si="264"/>
        <v>16502</v>
      </c>
      <c r="BZ107">
        <f t="shared" si="265"/>
        <v>17109</v>
      </c>
      <c r="CA107">
        <f t="shared" si="266"/>
        <v>17547</v>
      </c>
      <c r="CB107">
        <f t="shared" si="267"/>
        <v>18464</v>
      </c>
      <c r="CC107">
        <f t="shared" si="268"/>
        <v>18667</v>
      </c>
      <c r="CD107">
        <f t="shared" si="269"/>
        <v>18831</v>
      </c>
      <c r="CE107">
        <f t="shared" si="270"/>
        <v>19562</v>
      </c>
      <c r="CF107">
        <f t="shared" si="271"/>
        <v>20085</v>
      </c>
      <c r="CG107">
        <f t="shared" si="272"/>
        <v>21013</v>
      </c>
      <c r="CH107">
        <f t="shared" si="273"/>
        <v>21215</v>
      </c>
      <c r="CI107">
        <f t="shared" si="274"/>
        <v>22003</v>
      </c>
      <c r="CJ107">
        <f t="shared" si="275"/>
        <v>22425</v>
      </c>
      <c r="CK107">
        <f t="shared" si="276"/>
        <v>22527</v>
      </c>
      <c r="CL107">
        <f t="shared" si="277"/>
        <v>23401</v>
      </c>
      <c r="CM107">
        <f t="shared" si="278"/>
        <v>23810</v>
      </c>
      <c r="CN107">
        <f t="shared" si="279"/>
        <v>24260</v>
      </c>
      <c r="CO107">
        <f t="shared" si="280"/>
        <v>24557</v>
      </c>
      <c r="CP107">
        <f t="shared" si="281"/>
        <v>24944</v>
      </c>
      <c r="CQ107">
        <f t="shared" si="282"/>
        <v>25773</v>
      </c>
      <c r="CR107">
        <f t="shared" si="283"/>
        <v>29292</v>
      </c>
      <c r="CS107">
        <f t="shared" si="284"/>
        <v>31861</v>
      </c>
      <c r="CT107">
        <f t="shared" si="285"/>
        <v>32990</v>
      </c>
      <c r="CU107">
        <f t="shared" si="286"/>
        <v>34370</v>
      </c>
      <c r="CV107">
        <f t="shared" si="287"/>
        <v>34732</v>
      </c>
      <c r="CW107">
        <f t="shared" si="288"/>
        <v>34618</v>
      </c>
      <c r="CX107">
        <f t="shared" si="289"/>
        <v>34607</v>
      </c>
      <c r="DB107" s="4" t="s">
        <v>159</v>
      </c>
    </row>
    <row r="108" spans="1:106" x14ac:dyDescent="0.2">
      <c r="A108" s="4" t="s">
        <v>160</v>
      </c>
      <c r="B108" s="2">
        <v>7822</v>
      </c>
      <c r="C108" s="2">
        <v>7734</v>
      </c>
      <c r="D108" s="2">
        <v>8020</v>
      </c>
      <c r="E108" s="2">
        <v>8415</v>
      </c>
      <c r="F108" s="2">
        <v>8858</v>
      </c>
      <c r="G108" s="2">
        <v>9399</v>
      </c>
      <c r="H108" s="2">
        <v>9944</v>
      </c>
      <c r="I108" s="2">
        <v>10483</v>
      </c>
      <c r="J108" s="2">
        <v>11141</v>
      </c>
      <c r="K108" s="2">
        <v>11680</v>
      </c>
      <c r="L108" s="2">
        <v>12245</v>
      </c>
      <c r="M108" s="2">
        <v>12682</v>
      </c>
      <c r="N108" s="2">
        <v>13359</v>
      </c>
      <c r="O108" s="2">
        <v>13768</v>
      </c>
      <c r="P108" s="2">
        <v>14409</v>
      </c>
      <c r="Q108" s="2">
        <v>14878</v>
      </c>
      <c r="R108" s="2">
        <v>15229</v>
      </c>
      <c r="S108" s="2">
        <v>15884</v>
      </c>
      <c r="T108" s="2">
        <v>16117</v>
      </c>
      <c r="U108" s="2">
        <v>16765</v>
      </c>
      <c r="V108" s="2">
        <v>17267</v>
      </c>
      <c r="W108" s="2">
        <v>17744</v>
      </c>
      <c r="X108" s="2">
        <v>18043</v>
      </c>
      <c r="Y108" s="2">
        <v>18727</v>
      </c>
      <c r="Z108" s="2">
        <v>19120</v>
      </c>
      <c r="AA108" s="2">
        <v>19614</v>
      </c>
      <c r="AB108" s="2">
        <v>20015</v>
      </c>
      <c r="AC108" s="2">
        <v>20316</v>
      </c>
      <c r="AD108" s="2">
        <v>20926</v>
      </c>
      <c r="AE108" s="2">
        <v>21131</v>
      </c>
      <c r="AF108" s="2">
        <v>21651</v>
      </c>
      <c r="AG108" s="2">
        <v>22204</v>
      </c>
      <c r="AH108" s="2">
        <v>22290</v>
      </c>
      <c r="AI108" s="2">
        <v>22619</v>
      </c>
      <c r="AJ108" s="2">
        <v>23110</v>
      </c>
      <c r="AK108" s="2">
        <v>23450</v>
      </c>
      <c r="AL108" s="2">
        <v>23925</v>
      </c>
      <c r="AM108" s="2">
        <v>23982</v>
      </c>
      <c r="AN108" s="2">
        <v>24699</v>
      </c>
      <c r="AO108" s="2">
        <v>24505</v>
      </c>
      <c r="AP108" s="2">
        <v>24911</v>
      </c>
      <c r="AQ108" s="2">
        <v>27436</v>
      </c>
      <c r="AR108" s="2">
        <v>28835</v>
      </c>
      <c r="AS108" s="2">
        <v>29684</v>
      </c>
      <c r="AT108" s="2">
        <v>30066</v>
      </c>
      <c r="AU108" s="2">
        <v>30084</v>
      </c>
      <c r="AV108" s="2">
        <v>30444</v>
      </c>
      <c r="AW108" s="2">
        <v>30200</v>
      </c>
      <c r="BB108" s="4" t="s">
        <v>160</v>
      </c>
      <c r="BC108">
        <f t="shared" si="194"/>
        <v>2954</v>
      </c>
      <c r="BD108">
        <f t="shared" si="243"/>
        <v>3043</v>
      </c>
      <c r="BE108">
        <f t="shared" si="244"/>
        <v>3438</v>
      </c>
      <c r="BF108">
        <f t="shared" si="245"/>
        <v>3755</v>
      </c>
      <c r="BG108">
        <f t="shared" si="246"/>
        <v>4275</v>
      </c>
      <c r="BH108">
        <f t="shared" si="247"/>
        <v>4858</v>
      </c>
      <c r="BI108">
        <f t="shared" si="248"/>
        <v>5386</v>
      </c>
      <c r="BJ108">
        <f t="shared" si="249"/>
        <v>5837</v>
      </c>
      <c r="BK108">
        <f t="shared" si="250"/>
        <v>6587</v>
      </c>
      <c r="BL108">
        <f t="shared" si="251"/>
        <v>7036</v>
      </c>
      <c r="BM108">
        <f t="shared" si="252"/>
        <v>7647</v>
      </c>
      <c r="BN108">
        <f t="shared" si="253"/>
        <v>8092</v>
      </c>
      <c r="BO108">
        <f t="shared" si="254"/>
        <v>8802</v>
      </c>
      <c r="BP108">
        <f t="shared" si="255"/>
        <v>9114</v>
      </c>
      <c r="BQ108">
        <f t="shared" si="256"/>
        <v>9736</v>
      </c>
      <c r="BR108">
        <f t="shared" si="257"/>
        <v>10214</v>
      </c>
      <c r="BS108">
        <f t="shared" si="258"/>
        <v>10707</v>
      </c>
      <c r="BT108">
        <f t="shared" si="259"/>
        <v>11316</v>
      </c>
      <c r="BU108">
        <f t="shared" si="260"/>
        <v>11555</v>
      </c>
      <c r="BV108">
        <f t="shared" si="261"/>
        <v>12250</v>
      </c>
      <c r="BW108">
        <f t="shared" si="262"/>
        <v>12684</v>
      </c>
      <c r="BX108">
        <f t="shared" si="263"/>
        <v>13120</v>
      </c>
      <c r="BY108">
        <f t="shared" si="264"/>
        <v>13533</v>
      </c>
      <c r="BZ108">
        <f t="shared" si="265"/>
        <v>14130</v>
      </c>
      <c r="CA108">
        <f t="shared" si="266"/>
        <v>14564</v>
      </c>
      <c r="CB108">
        <f t="shared" si="267"/>
        <v>14989</v>
      </c>
      <c r="CC108">
        <f t="shared" si="268"/>
        <v>15530</v>
      </c>
      <c r="CD108">
        <f t="shared" si="269"/>
        <v>15704</v>
      </c>
      <c r="CE108">
        <f t="shared" si="270"/>
        <v>16515</v>
      </c>
      <c r="CF108">
        <f t="shared" si="271"/>
        <v>16577</v>
      </c>
      <c r="CG108">
        <f t="shared" si="272"/>
        <v>17047</v>
      </c>
      <c r="CH108">
        <f t="shared" si="273"/>
        <v>17692</v>
      </c>
      <c r="CI108">
        <f t="shared" si="274"/>
        <v>17742</v>
      </c>
      <c r="CJ108">
        <f t="shared" si="275"/>
        <v>18001</v>
      </c>
      <c r="CK108">
        <f t="shared" si="276"/>
        <v>18610</v>
      </c>
      <c r="CL108">
        <f t="shared" si="277"/>
        <v>18833</v>
      </c>
      <c r="CM108">
        <f t="shared" si="278"/>
        <v>19431</v>
      </c>
      <c r="CN108">
        <f t="shared" si="279"/>
        <v>19513</v>
      </c>
      <c r="CO108">
        <f t="shared" si="280"/>
        <v>20157</v>
      </c>
      <c r="CP108">
        <f t="shared" si="281"/>
        <v>19889</v>
      </c>
      <c r="CQ108">
        <f t="shared" si="282"/>
        <v>20396</v>
      </c>
      <c r="CR108">
        <f t="shared" si="283"/>
        <v>22978</v>
      </c>
      <c r="CS108">
        <f t="shared" si="284"/>
        <v>24367</v>
      </c>
      <c r="CT108">
        <f t="shared" si="285"/>
        <v>25198</v>
      </c>
      <c r="CU108">
        <f t="shared" si="286"/>
        <v>25642</v>
      </c>
      <c r="CV108">
        <f t="shared" si="287"/>
        <v>25729</v>
      </c>
      <c r="CW108">
        <f t="shared" si="288"/>
        <v>25946</v>
      </c>
      <c r="CX108">
        <f t="shared" si="289"/>
        <v>25806</v>
      </c>
      <c r="DB108" s="4" t="s">
        <v>160</v>
      </c>
    </row>
    <row r="109" spans="1:106" x14ac:dyDescent="0.2">
      <c r="A109" s="4" t="s">
        <v>161</v>
      </c>
      <c r="B109" s="2">
        <v>6318</v>
      </c>
      <c r="C109" s="2">
        <v>6204</v>
      </c>
      <c r="D109" s="2">
        <v>6399</v>
      </c>
      <c r="E109" s="2">
        <v>6770</v>
      </c>
      <c r="F109" s="2">
        <v>7105</v>
      </c>
      <c r="G109" s="2">
        <v>7624</v>
      </c>
      <c r="H109" s="2">
        <v>8156</v>
      </c>
      <c r="I109" s="2">
        <v>8528</v>
      </c>
      <c r="J109" s="2">
        <v>9010</v>
      </c>
      <c r="K109" s="2">
        <v>9255</v>
      </c>
      <c r="L109" s="2">
        <v>9903</v>
      </c>
      <c r="M109" s="2">
        <v>10358</v>
      </c>
      <c r="N109" s="2">
        <v>10788</v>
      </c>
      <c r="O109" s="2">
        <v>11184</v>
      </c>
      <c r="P109" s="2">
        <v>11692</v>
      </c>
      <c r="Q109" s="2">
        <v>12184</v>
      </c>
      <c r="R109" s="2">
        <v>12425</v>
      </c>
      <c r="S109" s="2">
        <v>12807</v>
      </c>
      <c r="T109" s="2">
        <v>13439</v>
      </c>
      <c r="U109" s="2">
        <v>13755</v>
      </c>
      <c r="V109" s="2">
        <v>13934</v>
      </c>
      <c r="W109" s="2">
        <v>14381</v>
      </c>
      <c r="X109" s="2">
        <v>14848</v>
      </c>
      <c r="Y109" s="2">
        <v>15094</v>
      </c>
      <c r="Z109" s="2">
        <v>15496</v>
      </c>
      <c r="AA109" s="2">
        <v>15767</v>
      </c>
      <c r="AB109" s="2">
        <v>15881</v>
      </c>
      <c r="AC109" s="2">
        <v>16441</v>
      </c>
      <c r="AD109" s="2">
        <v>16860</v>
      </c>
      <c r="AE109" s="2">
        <v>17137</v>
      </c>
      <c r="AF109" s="2">
        <v>17397</v>
      </c>
      <c r="AG109" s="2">
        <v>17684</v>
      </c>
      <c r="AH109" s="2">
        <v>17797</v>
      </c>
      <c r="AI109" s="2">
        <v>18074</v>
      </c>
      <c r="AJ109" s="2">
        <v>18580</v>
      </c>
      <c r="AK109" s="2">
        <v>18666</v>
      </c>
      <c r="AL109" s="2">
        <v>18619</v>
      </c>
      <c r="AM109" s="2">
        <v>18968</v>
      </c>
      <c r="AN109" s="2">
        <v>19348</v>
      </c>
      <c r="AO109" s="2">
        <v>19377</v>
      </c>
      <c r="AP109" s="2">
        <v>20037</v>
      </c>
      <c r="AQ109" s="2">
        <v>21288</v>
      </c>
      <c r="AR109" s="2">
        <v>21949</v>
      </c>
      <c r="AS109" s="2">
        <v>22616</v>
      </c>
      <c r="AT109" s="2">
        <v>22781</v>
      </c>
      <c r="AU109" s="2">
        <v>22734</v>
      </c>
      <c r="AV109" s="2">
        <v>22364</v>
      </c>
      <c r="AW109" s="2">
        <v>22730</v>
      </c>
      <c r="BB109" s="4" t="s">
        <v>161</v>
      </c>
      <c r="BC109">
        <f t="shared" si="194"/>
        <v>2700</v>
      </c>
      <c r="BD109">
        <f t="shared" si="243"/>
        <v>2546</v>
      </c>
      <c r="BE109">
        <f t="shared" si="244"/>
        <v>2936</v>
      </c>
      <c r="BF109">
        <f t="shared" si="245"/>
        <v>3357</v>
      </c>
      <c r="BG109">
        <f t="shared" si="246"/>
        <v>3577</v>
      </c>
      <c r="BH109">
        <f t="shared" si="247"/>
        <v>4153</v>
      </c>
      <c r="BI109">
        <f t="shared" si="248"/>
        <v>4804</v>
      </c>
      <c r="BJ109">
        <f t="shared" si="249"/>
        <v>5057</v>
      </c>
      <c r="BK109">
        <f t="shared" si="250"/>
        <v>5470</v>
      </c>
      <c r="BL109">
        <f t="shared" si="251"/>
        <v>5826</v>
      </c>
      <c r="BM109">
        <f t="shared" si="252"/>
        <v>6418</v>
      </c>
      <c r="BN109">
        <f t="shared" si="253"/>
        <v>6882</v>
      </c>
      <c r="BO109">
        <f t="shared" si="254"/>
        <v>7284</v>
      </c>
      <c r="BP109">
        <f t="shared" si="255"/>
        <v>7776</v>
      </c>
      <c r="BQ109">
        <f t="shared" si="256"/>
        <v>8202</v>
      </c>
      <c r="BR109">
        <f t="shared" si="257"/>
        <v>8773</v>
      </c>
      <c r="BS109">
        <f t="shared" si="258"/>
        <v>9005</v>
      </c>
      <c r="BT109">
        <f t="shared" si="259"/>
        <v>9368</v>
      </c>
      <c r="BU109">
        <f t="shared" si="260"/>
        <v>9955</v>
      </c>
      <c r="BV109">
        <f t="shared" si="261"/>
        <v>10421</v>
      </c>
      <c r="BW109">
        <f t="shared" si="262"/>
        <v>10480</v>
      </c>
      <c r="BX109">
        <f t="shared" si="263"/>
        <v>11019</v>
      </c>
      <c r="BY109">
        <f t="shared" si="264"/>
        <v>11471</v>
      </c>
      <c r="BZ109">
        <f t="shared" si="265"/>
        <v>11588</v>
      </c>
      <c r="CA109">
        <f t="shared" si="266"/>
        <v>12048</v>
      </c>
      <c r="CB109">
        <f t="shared" si="267"/>
        <v>12341</v>
      </c>
      <c r="CC109">
        <f t="shared" si="268"/>
        <v>12465</v>
      </c>
      <c r="CD109">
        <f t="shared" si="269"/>
        <v>12966</v>
      </c>
      <c r="CE109">
        <f t="shared" si="270"/>
        <v>13478</v>
      </c>
      <c r="CF109">
        <f t="shared" si="271"/>
        <v>13687</v>
      </c>
      <c r="CG109">
        <f t="shared" si="272"/>
        <v>13912</v>
      </c>
      <c r="CH109">
        <f t="shared" si="273"/>
        <v>14323</v>
      </c>
      <c r="CI109">
        <f t="shared" si="274"/>
        <v>14511</v>
      </c>
      <c r="CJ109">
        <f t="shared" si="275"/>
        <v>14736</v>
      </c>
      <c r="CK109">
        <f t="shared" si="276"/>
        <v>15139</v>
      </c>
      <c r="CL109">
        <f t="shared" si="277"/>
        <v>15230</v>
      </c>
      <c r="CM109">
        <f t="shared" si="278"/>
        <v>15166</v>
      </c>
      <c r="CN109">
        <f t="shared" si="279"/>
        <v>15600</v>
      </c>
      <c r="CO109">
        <f t="shared" si="280"/>
        <v>15876</v>
      </c>
      <c r="CP109">
        <f t="shared" si="281"/>
        <v>16025</v>
      </c>
      <c r="CQ109">
        <f t="shared" si="282"/>
        <v>16689</v>
      </c>
      <c r="CR109">
        <f t="shared" si="283"/>
        <v>17864</v>
      </c>
      <c r="CS109">
        <f t="shared" si="284"/>
        <v>18649</v>
      </c>
      <c r="CT109">
        <f t="shared" si="285"/>
        <v>19294</v>
      </c>
      <c r="CU109">
        <f t="shared" si="286"/>
        <v>19514</v>
      </c>
      <c r="CV109">
        <f t="shared" si="287"/>
        <v>19406</v>
      </c>
      <c r="CW109">
        <f t="shared" si="288"/>
        <v>19088</v>
      </c>
      <c r="CX109">
        <f t="shared" si="289"/>
        <v>19387</v>
      </c>
      <c r="DB109" s="4" t="s">
        <v>161</v>
      </c>
    </row>
    <row r="110" spans="1:106" x14ac:dyDescent="0.2">
      <c r="A110" s="4" t="s">
        <v>162</v>
      </c>
      <c r="B110" s="2">
        <v>5120</v>
      </c>
      <c r="C110" s="2">
        <v>5160</v>
      </c>
      <c r="D110" s="2">
        <v>5430</v>
      </c>
      <c r="E110" s="2">
        <v>5688</v>
      </c>
      <c r="F110" s="2">
        <v>6037</v>
      </c>
      <c r="G110" s="2">
        <v>6428</v>
      </c>
      <c r="H110" s="2">
        <v>6694</v>
      </c>
      <c r="I110" s="2">
        <v>7026</v>
      </c>
      <c r="J110" s="2">
        <v>7615</v>
      </c>
      <c r="K110" s="2">
        <v>7859</v>
      </c>
      <c r="L110" s="2">
        <v>8398</v>
      </c>
      <c r="M110" s="2">
        <v>8611</v>
      </c>
      <c r="N110" s="2">
        <v>9082</v>
      </c>
      <c r="O110" s="2">
        <v>9382</v>
      </c>
      <c r="P110" s="2">
        <v>9687</v>
      </c>
      <c r="Q110" s="2">
        <v>10312</v>
      </c>
      <c r="R110" s="2">
        <v>10276</v>
      </c>
      <c r="S110" s="2">
        <v>10587</v>
      </c>
      <c r="T110" s="2">
        <v>11048</v>
      </c>
      <c r="U110" s="2">
        <v>11456</v>
      </c>
      <c r="V110" s="2">
        <v>11679</v>
      </c>
      <c r="W110" s="2">
        <v>12092</v>
      </c>
      <c r="X110" s="2">
        <v>12023</v>
      </c>
      <c r="Y110" s="2">
        <v>12634</v>
      </c>
      <c r="Z110" s="2">
        <v>12556</v>
      </c>
      <c r="AA110" s="2">
        <v>12971</v>
      </c>
      <c r="AB110" s="2">
        <v>13129</v>
      </c>
      <c r="AC110" s="2">
        <v>13597</v>
      </c>
      <c r="AD110" s="2">
        <v>13751</v>
      </c>
      <c r="AE110" s="2">
        <v>13754</v>
      </c>
      <c r="AF110" s="2">
        <v>14083</v>
      </c>
      <c r="AG110" s="2">
        <v>14154</v>
      </c>
      <c r="AH110" s="2">
        <v>14345</v>
      </c>
      <c r="AI110" s="2">
        <v>14516</v>
      </c>
      <c r="AJ110" s="2">
        <v>14545</v>
      </c>
      <c r="AK110" s="2">
        <v>14924</v>
      </c>
      <c r="AL110" s="2">
        <v>14879</v>
      </c>
      <c r="AM110" s="2">
        <v>15283</v>
      </c>
      <c r="AN110" s="2">
        <v>15318</v>
      </c>
      <c r="AO110" s="2">
        <v>15513</v>
      </c>
      <c r="AP110" s="2">
        <v>15418</v>
      </c>
      <c r="AQ110" s="2">
        <v>16417</v>
      </c>
      <c r="AR110" s="2">
        <v>17084</v>
      </c>
      <c r="AS110" s="2">
        <v>17022</v>
      </c>
      <c r="AT110" s="2">
        <v>17451</v>
      </c>
      <c r="AU110" s="2">
        <v>17107</v>
      </c>
      <c r="AV110" s="2">
        <v>17117</v>
      </c>
      <c r="AW110" s="2">
        <v>17526</v>
      </c>
      <c r="BB110" s="4" t="s">
        <v>162</v>
      </c>
      <c r="BC110">
        <f t="shared" si="194"/>
        <v>2432</v>
      </c>
      <c r="BD110">
        <f t="shared" si="243"/>
        <v>2479</v>
      </c>
      <c r="BE110">
        <f t="shared" si="244"/>
        <v>2878</v>
      </c>
      <c r="BF110">
        <f t="shared" si="245"/>
        <v>3108</v>
      </c>
      <c r="BG110">
        <f t="shared" si="246"/>
        <v>3457</v>
      </c>
      <c r="BH110">
        <f t="shared" si="247"/>
        <v>3858</v>
      </c>
      <c r="BI110">
        <f t="shared" si="248"/>
        <v>4117</v>
      </c>
      <c r="BJ110">
        <f t="shared" si="249"/>
        <v>4399</v>
      </c>
      <c r="BK110">
        <f t="shared" si="250"/>
        <v>5123</v>
      </c>
      <c r="BL110">
        <f t="shared" si="251"/>
        <v>5346</v>
      </c>
      <c r="BM110">
        <f t="shared" si="252"/>
        <v>5812</v>
      </c>
      <c r="BN110">
        <f t="shared" si="253"/>
        <v>6062</v>
      </c>
      <c r="BO110">
        <f t="shared" si="254"/>
        <v>6468</v>
      </c>
      <c r="BP110">
        <f t="shared" si="255"/>
        <v>6822</v>
      </c>
      <c r="BQ110">
        <f t="shared" si="256"/>
        <v>7106</v>
      </c>
      <c r="BR110">
        <f t="shared" si="257"/>
        <v>7731</v>
      </c>
      <c r="BS110">
        <f t="shared" si="258"/>
        <v>7767</v>
      </c>
      <c r="BT110">
        <f t="shared" si="259"/>
        <v>8114</v>
      </c>
      <c r="BU110">
        <f t="shared" si="260"/>
        <v>8509</v>
      </c>
      <c r="BV110">
        <f t="shared" si="261"/>
        <v>8904</v>
      </c>
      <c r="BW110">
        <f t="shared" si="262"/>
        <v>9122</v>
      </c>
      <c r="BX110">
        <f t="shared" si="263"/>
        <v>9604</v>
      </c>
      <c r="BY110">
        <f t="shared" si="264"/>
        <v>9505</v>
      </c>
      <c r="BZ110">
        <f t="shared" si="265"/>
        <v>10104</v>
      </c>
      <c r="CA110">
        <f t="shared" si="266"/>
        <v>10045</v>
      </c>
      <c r="CB110">
        <f t="shared" si="267"/>
        <v>10387</v>
      </c>
      <c r="CC110">
        <f t="shared" si="268"/>
        <v>10735</v>
      </c>
      <c r="CD110">
        <f t="shared" si="269"/>
        <v>11018</v>
      </c>
      <c r="CE110">
        <f t="shared" si="270"/>
        <v>11197</v>
      </c>
      <c r="CF110">
        <f t="shared" si="271"/>
        <v>11166</v>
      </c>
      <c r="CG110">
        <f t="shared" si="272"/>
        <v>11562</v>
      </c>
      <c r="CH110">
        <f t="shared" si="273"/>
        <v>11687</v>
      </c>
      <c r="CI110">
        <f t="shared" si="274"/>
        <v>11786</v>
      </c>
      <c r="CJ110">
        <f t="shared" si="275"/>
        <v>12002</v>
      </c>
      <c r="CK110">
        <f t="shared" si="276"/>
        <v>12049</v>
      </c>
      <c r="CL110">
        <f t="shared" si="277"/>
        <v>12454</v>
      </c>
      <c r="CM110">
        <f t="shared" si="278"/>
        <v>12385</v>
      </c>
      <c r="CN110">
        <f t="shared" si="279"/>
        <v>12783</v>
      </c>
      <c r="CO110">
        <f t="shared" si="280"/>
        <v>12757</v>
      </c>
      <c r="CP110">
        <f t="shared" si="281"/>
        <v>13089</v>
      </c>
      <c r="CQ110">
        <f t="shared" si="282"/>
        <v>12952</v>
      </c>
      <c r="CR110">
        <f t="shared" si="283"/>
        <v>13883</v>
      </c>
      <c r="CS110">
        <f t="shared" si="284"/>
        <v>14642</v>
      </c>
      <c r="CT110">
        <f t="shared" si="285"/>
        <v>14498</v>
      </c>
      <c r="CU110">
        <f t="shared" si="286"/>
        <v>14969</v>
      </c>
      <c r="CV110">
        <f t="shared" si="287"/>
        <v>14695</v>
      </c>
      <c r="CW110">
        <f t="shared" si="288"/>
        <v>14631</v>
      </c>
      <c r="CX110">
        <f t="shared" si="289"/>
        <v>15082</v>
      </c>
      <c r="DB110" s="4" t="s">
        <v>162</v>
      </c>
    </row>
    <row r="111" spans="1:106" x14ac:dyDescent="0.2">
      <c r="A111" s="4" t="s">
        <v>163</v>
      </c>
      <c r="B111" s="2">
        <v>3924</v>
      </c>
      <c r="C111" s="2">
        <v>4047</v>
      </c>
      <c r="D111" s="2">
        <v>4336</v>
      </c>
      <c r="E111" s="2">
        <v>4522</v>
      </c>
      <c r="F111" s="2">
        <v>4941</v>
      </c>
      <c r="G111" s="2">
        <v>5106</v>
      </c>
      <c r="H111" s="2">
        <v>5444</v>
      </c>
      <c r="I111" s="2">
        <v>5786</v>
      </c>
      <c r="J111" s="2">
        <v>6251</v>
      </c>
      <c r="K111" s="2">
        <v>6394</v>
      </c>
      <c r="L111" s="2">
        <v>6801</v>
      </c>
      <c r="M111" s="2">
        <v>7145</v>
      </c>
      <c r="N111" s="2">
        <v>7301</v>
      </c>
      <c r="O111" s="2">
        <v>7604</v>
      </c>
      <c r="P111" s="2">
        <v>7662</v>
      </c>
      <c r="Q111" s="2">
        <v>8281</v>
      </c>
      <c r="R111" s="2">
        <v>8484</v>
      </c>
      <c r="S111" s="2">
        <v>8698</v>
      </c>
      <c r="T111" s="2">
        <v>8736</v>
      </c>
      <c r="U111" s="2">
        <v>9116</v>
      </c>
      <c r="V111" s="2">
        <v>9187</v>
      </c>
      <c r="W111" s="2">
        <v>9495</v>
      </c>
      <c r="X111" s="2">
        <v>9632</v>
      </c>
      <c r="Y111" s="2">
        <v>9973</v>
      </c>
      <c r="Z111" s="2">
        <v>10086</v>
      </c>
      <c r="AA111" s="2">
        <v>10304</v>
      </c>
      <c r="AB111" s="2">
        <v>10610</v>
      </c>
      <c r="AC111" s="2">
        <v>10583</v>
      </c>
      <c r="AD111" s="2">
        <v>10885</v>
      </c>
      <c r="AE111" s="2">
        <v>10975</v>
      </c>
      <c r="AF111" s="2">
        <v>11042</v>
      </c>
      <c r="AG111" s="2">
        <v>11176</v>
      </c>
      <c r="AH111" s="2">
        <v>11344</v>
      </c>
      <c r="AI111" s="2">
        <v>11313</v>
      </c>
      <c r="AJ111" s="2">
        <v>11804</v>
      </c>
      <c r="AK111" s="2">
        <v>11716</v>
      </c>
      <c r="AL111" s="2">
        <v>11871</v>
      </c>
      <c r="AM111" s="2">
        <v>11984</v>
      </c>
      <c r="AN111" s="2">
        <v>12237</v>
      </c>
      <c r="AO111" s="2">
        <v>12308</v>
      </c>
      <c r="AP111" s="2">
        <v>12149</v>
      </c>
      <c r="AQ111" s="2">
        <v>12884</v>
      </c>
      <c r="AR111" s="2">
        <v>13435</v>
      </c>
      <c r="AS111" s="2">
        <v>13596</v>
      </c>
      <c r="AT111" s="2">
        <v>13682</v>
      </c>
      <c r="AU111" s="2">
        <v>13696</v>
      </c>
      <c r="AV111" s="2">
        <v>13682</v>
      </c>
      <c r="AW111" s="2">
        <v>13645</v>
      </c>
      <c r="BB111" s="4" t="s">
        <v>163</v>
      </c>
      <c r="BC111">
        <f t="shared" si="194"/>
        <v>1792</v>
      </c>
      <c r="BD111">
        <f t="shared" si="243"/>
        <v>1951</v>
      </c>
      <c r="BE111">
        <f t="shared" si="244"/>
        <v>2329</v>
      </c>
      <c r="BF111">
        <f t="shared" si="245"/>
        <v>2539</v>
      </c>
      <c r="BG111">
        <f t="shared" si="246"/>
        <v>2934</v>
      </c>
      <c r="BH111">
        <f t="shared" si="247"/>
        <v>3133</v>
      </c>
      <c r="BI111">
        <f t="shared" si="248"/>
        <v>3434</v>
      </c>
      <c r="BJ111">
        <f t="shared" si="249"/>
        <v>3776</v>
      </c>
      <c r="BK111">
        <f t="shared" si="250"/>
        <v>4216</v>
      </c>
      <c r="BL111">
        <f t="shared" si="251"/>
        <v>4343</v>
      </c>
      <c r="BM111">
        <f t="shared" si="252"/>
        <v>4787</v>
      </c>
      <c r="BN111">
        <f t="shared" si="253"/>
        <v>5083</v>
      </c>
      <c r="BO111">
        <f t="shared" si="254"/>
        <v>5303</v>
      </c>
      <c r="BP111">
        <f t="shared" si="255"/>
        <v>5571</v>
      </c>
      <c r="BQ111">
        <f t="shared" si="256"/>
        <v>5626</v>
      </c>
      <c r="BR111">
        <f t="shared" si="257"/>
        <v>6198</v>
      </c>
      <c r="BS111">
        <f t="shared" si="258"/>
        <v>6515</v>
      </c>
      <c r="BT111">
        <f t="shared" si="259"/>
        <v>6616</v>
      </c>
      <c r="BU111">
        <f t="shared" si="260"/>
        <v>6678</v>
      </c>
      <c r="BV111">
        <f t="shared" si="261"/>
        <v>7115</v>
      </c>
      <c r="BW111">
        <f t="shared" si="262"/>
        <v>7134</v>
      </c>
      <c r="BX111">
        <f t="shared" si="263"/>
        <v>7510</v>
      </c>
      <c r="BY111">
        <f t="shared" si="264"/>
        <v>7633</v>
      </c>
      <c r="BZ111">
        <f t="shared" si="265"/>
        <v>7938</v>
      </c>
      <c r="CA111">
        <f t="shared" si="266"/>
        <v>8012</v>
      </c>
      <c r="CB111">
        <f t="shared" si="267"/>
        <v>8290</v>
      </c>
      <c r="CC111">
        <f t="shared" si="268"/>
        <v>8645</v>
      </c>
      <c r="CD111">
        <f t="shared" si="269"/>
        <v>8632</v>
      </c>
      <c r="CE111">
        <f t="shared" si="270"/>
        <v>8850</v>
      </c>
      <c r="CF111">
        <f t="shared" si="271"/>
        <v>8984</v>
      </c>
      <c r="CG111">
        <f t="shared" si="272"/>
        <v>9016</v>
      </c>
      <c r="CH111">
        <f t="shared" si="273"/>
        <v>9176</v>
      </c>
      <c r="CI111">
        <f t="shared" si="274"/>
        <v>9353</v>
      </c>
      <c r="CJ111">
        <f t="shared" si="275"/>
        <v>9311</v>
      </c>
      <c r="CK111">
        <f t="shared" si="276"/>
        <v>9817</v>
      </c>
      <c r="CL111">
        <f t="shared" si="277"/>
        <v>9735</v>
      </c>
      <c r="CM111">
        <f t="shared" si="278"/>
        <v>9937</v>
      </c>
      <c r="CN111">
        <f t="shared" si="279"/>
        <v>9986</v>
      </c>
      <c r="CO111">
        <f t="shared" si="280"/>
        <v>10184</v>
      </c>
      <c r="CP111">
        <f t="shared" si="281"/>
        <v>10342</v>
      </c>
      <c r="CQ111">
        <f t="shared" si="282"/>
        <v>10223</v>
      </c>
      <c r="CR111">
        <f t="shared" si="283"/>
        <v>10908</v>
      </c>
      <c r="CS111">
        <f t="shared" si="284"/>
        <v>11468</v>
      </c>
      <c r="CT111">
        <f t="shared" si="285"/>
        <v>11679</v>
      </c>
      <c r="CU111">
        <f t="shared" si="286"/>
        <v>11700</v>
      </c>
      <c r="CV111">
        <f t="shared" si="287"/>
        <v>11710</v>
      </c>
      <c r="CW111">
        <f t="shared" si="288"/>
        <v>11695</v>
      </c>
      <c r="CX111">
        <f t="shared" si="289"/>
        <v>11598</v>
      </c>
      <c r="DB111" s="4" t="s">
        <v>163</v>
      </c>
    </row>
    <row r="112" spans="1:106" x14ac:dyDescent="0.2">
      <c r="A112" s="4" t="s">
        <v>164</v>
      </c>
      <c r="B112" s="2">
        <v>3338</v>
      </c>
      <c r="C112" s="2">
        <v>3264</v>
      </c>
      <c r="D112" s="2">
        <v>3337</v>
      </c>
      <c r="E112" s="2">
        <v>3703</v>
      </c>
      <c r="F112" s="2">
        <v>3908</v>
      </c>
      <c r="G112" s="2">
        <v>4173</v>
      </c>
      <c r="H112" s="2">
        <v>4329</v>
      </c>
      <c r="I112" s="2">
        <v>4576</v>
      </c>
      <c r="J112" s="2">
        <v>4809</v>
      </c>
      <c r="K112" s="2">
        <v>5038</v>
      </c>
      <c r="L112" s="2">
        <v>5274</v>
      </c>
      <c r="M112" s="2">
        <v>5502</v>
      </c>
      <c r="N112" s="2">
        <v>5743</v>
      </c>
      <c r="O112" s="2">
        <v>5885</v>
      </c>
      <c r="P112" s="2">
        <v>6130</v>
      </c>
      <c r="Q112" s="2">
        <v>6360</v>
      </c>
      <c r="R112" s="2">
        <v>6529</v>
      </c>
      <c r="S112" s="2">
        <v>6545</v>
      </c>
      <c r="T112" s="2">
        <v>6838</v>
      </c>
      <c r="U112" s="2">
        <v>7091</v>
      </c>
      <c r="V112" s="2">
        <v>7290</v>
      </c>
      <c r="W112" s="2">
        <v>7263</v>
      </c>
      <c r="X112" s="2">
        <v>7481</v>
      </c>
      <c r="Y112" s="2">
        <v>7512</v>
      </c>
      <c r="Z112" s="2">
        <v>7857</v>
      </c>
      <c r="AA112" s="2">
        <v>7785</v>
      </c>
      <c r="AB112" s="2">
        <v>7921</v>
      </c>
      <c r="AC112" s="2">
        <v>8044</v>
      </c>
      <c r="AD112" s="2">
        <v>8165</v>
      </c>
      <c r="AE112" s="2">
        <v>8268</v>
      </c>
      <c r="AF112" s="2">
        <v>8431</v>
      </c>
      <c r="AG112" s="2">
        <v>8520</v>
      </c>
      <c r="AH112" s="2">
        <v>8541</v>
      </c>
      <c r="AI112" s="2">
        <v>8536</v>
      </c>
      <c r="AJ112" s="2">
        <v>8810</v>
      </c>
      <c r="AK112" s="2">
        <v>8804</v>
      </c>
      <c r="AL112" s="2">
        <v>8706</v>
      </c>
      <c r="AM112" s="2">
        <v>8852</v>
      </c>
      <c r="AN112" s="2">
        <v>9102</v>
      </c>
      <c r="AO112" s="2">
        <v>9031</v>
      </c>
      <c r="AP112" s="2">
        <v>9156</v>
      </c>
      <c r="AQ112" s="2">
        <v>9546</v>
      </c>
      <c r="AR112" s="2">
        <v>9696</v>
      </c>
      <c r="AS112" s="2">
        <v>9810</v>
      </c>
      <c r="AT112" s="2">
        <v>9856</v>
      </c>
      <c r="AU112" s="2">
        <v>9721</v>
      </c>
      <c r="AV112" s="2">
        <v>9768</v>
      </c>
      <c r="AW112" s="2">
        <v>9767</v>
      </c>
      <c r="BB112" s="4" t="s">
        <v>164</v>
      </c>
      <c r="BC112">
        <f t="shared" si="194"/>
        <v>1726</v>
      </c>
      <c r="BD112">
        <f t="shared" si="243"/>
        <v>1668</v>
      </c>
      <c r="BE112">
        <f t="shared" si="244"/>
        <v>1686</v>
      </c>
      <c r="BF112">
        <f t="shared" si="245"/>
        <v>2150</v>
      </c>
      <c r="BG112">
        <f t="shared" si="246"/>
        <v>2331</v>
      </c>
      <c r="BH112">
        <f t="shared" si="247"/>
        <v>2579</v>
      </c>
      <c r="BI112">
        <f t="shared" si="248"/>
        <v>2712</v>
      </c>
      <c r="BJ112">
        <f t="shared" si="249"/>
        <v>3039</v>
      </c>
      <c r="BK112">
        <f t="shared" si="250"/>
        <v>3180</v>
      </c>
      <c r="BL112">
        <f t="shared" si="251"/>
        <v>3486</v>
      </c>
      <c r="BM112">
        <f t="shared" si="252"/>
        <v>3729</v>
      </c>
      <c r="BN112">
        <f t="shared" si="253"/>
        <v>3873</v>
      </c>
      <c r="BO112">
        <f t="shared" si="254"/>
        <v>4181</v>
      </c>
      <c r="BP112">
        <f t="shared" si="255"/>
        <v>4343</v>
      </c>
      <c r="BQ112">
        <f t="shared" si="256"/>
        <v>4557</v>
      </c>
      <c r="BR112">
        <f t="shared" si="257"/>
        <v>4782</v>
      </c>
      <c r="BS112">
        <f t="shared" si="258"/>
        <v>4930</v>
      </c>
      <c r="BT112">
        <f t="shared" si="259"/>
        <v>5021</v>
      </c>
      <c r="BU112">
        <f t="shared" si="260"/>
        <v>5226</v>
      </c>
      <c r="BV112">
        <f t="shared" si="261"/>
        <v>5502</v>
      </c>
      <c r="BW112">
        <f t="shared" si="262"/>
        <v>5761</v>
      </c>
      <c r="BX112">
        <f t="shared" si="263"/>
        <v>5764</v>
      </c>
      <c r="BY112">
        <f t="shared" si="264"/>
        <v>5900</v>
      </c>
      <c r="BZ112">
        <f t="shared" si="265"/>
        <v>5974</v>
      </c>
      <c r="CA112">
        <f t="shared" si="266"/>
        <v>6239</v>
      </c>
      <c r="CB112">
        <f t="shared" si="267"/>
        <v>6184</v>
      </c>
      <c r="CC112">
        <f t="shared" si="268"/>
        <v>6357</v>
      </c>
      <c r="CD112">
        <f t="shared" si="269"/>
        <v>6492</v>
      </c>
      <c r="CE112">
        <f t="shared" si="270"/>
        <v>6612</v>
      </c>
      <c r="CF112">
        <f t="shared" si="271"/>
        <v>6720</v>
      </c>
      <c r="CG112">
        <f t="shared" si="272"/>
        <v>6901</v>
      </c>
      <c r="CH112">
        <f t="shared" si="273"/>
        <v>6967</v>
      </c>
      <c r="CI112">
        <f t="shared" si="274"/>
        <v>6988</v>
      </c>
      <c r="CJ112">
        <f t="shared" si="275"/>
        <v>7028</v>
      </c>
      <c r="CK112">
        <f t="shared" si="276"/>
        <v>7256</v>
      </c>
      <c r="CL112">
        <f t="shared" si="277"/>
        <v>7304</v>
      </c>
      <c r="CM112">
        <f t="shared" si="278"/>
        <v>7164</v>
      </c>
      <c r="CN112">
        <f t="shared" si="279"/>
        <v>7320</v>
      </c>
      <c r="CO112">
        <f t="shared" si="280"/>
        <v>7577</v>
      </c>
      <c r="CP112">
        <f t="shared" si="281"/>
        <v>7511</v>
      </c>
      <c r="CQ112">
        <f t="shared" si="282"/>
        <v>7647</v>
      </c>
      <c r="CR112">
        <f t="shared" si="283"/>
        <v>7996</v>
      </c>
      <c r="CS112">
        <f t="shared" si="284"/>
        <v>8164</v>
      </c>
      <c r="CT112">
        <f t="shared" si="285"/>
        <v>8287</v>
      </c>
      <c r="CU112">
        <f t="shared" si="286"/>
        <v>8304</v>
      </c>
      <c r="CV112">
        <f t="shared" si="287"/>
        <v>8210</v>
      </c>
      <c r="CW112">
        <f t="shared" si="288"/>
        <v>8233</v>
      </c>
      <c r="CX112">
        <f t="shared" si="289"/>
        <v>8211</v>
      </c>
      <c r="DB112" s="4" t="s">
        <v>164</v>
      </c>
    </row>
    <row r="113" spans="1:106" x14ac:dyDescent="0.2">
      <c r="A113" s="4" t="s">
        <v>165</v>
      </c>
      <c r="B113" s="2">
        <v>2536</v>
      </c>
      <c r="C113" s="2">
        <v>2580</v>
      </c>
      <c r="D113" s="2">
        <v>2749</v>
      </c>
      <c r="E113" s="2">
        <v>2908</v>
      </c>
      <c r="F113" s="2">
        <v>3052</v>
      </c>
      <c r="G113" s="2">
        <v>3295</v>
      </c>
      <c r="H113" s="2">
        <v>3436</v>
      </c>
      <c r="I113" s="2">
        <v>3652</v>
      </c>
      <c r="J113" s="2">
        <v>3819</v>
      </c>
      <c r="K113" s="2">
        <v>3992</v>
      </c>
      <c r="L113" s="2">
        <v>4209</v>
      </c>
      <c r="M113" s="2">
        <v>4333</v>
      </c>
      <c r="N113" s="2">
        <v>4467</v>
      </c>
      <c r="O113" s="2">
        <v>4679</v>
      </c>
      <c r="P113" s="2">
        <v>4734</v>
      </c>
      <c r="Q113" s="2">
        <v>4896</v>
      </c>
      <c r="R113" s="2">
        <v>4939</v>
      </c>
      <c r="S113" s="2">
        <v>5224</v>
      </c>
      <c r="T113" s="2">
        <v>5353</v>
      </c>
      <c r="U113" s="2">
        <v>5446</v>
      </c>
      <c r="V113" s="2">
        <v>5498</v>
      </c>
      <c r="W113" s="2">
        <v>5844</v>
      </c>
      <c r="X113" s="2">
        <v>5813</v>
      </c>
      <c r="Y113" s="2">
        <v>5941</v>
      </c>
      <c r="Z113" s="2">
        <v>5841</v>
      </c>
      <c r="AA113" s="2">
        <v>5910</v>
      </c>
      <c r="AB113" s="2">
        <v>6090</v>
      </c>
      <c r="AC113" s="2">
        <v>6098</v>
      </c>
      <c r="AD113" s="2">
        <v>6255</v>
      </c>
      <c r="AE113" s="2">
        <v>6293</v>
      </c>
      <c r="AF113" s="2">
        <v>6429</v>
      </c>
      <c r="AG113" s="2">
        <v>6492</v>
      </c>
      <c r="AH113" s="2">
        <v>6522</v>
      </c>
      <c r="AI113" s="2">
        <v>6554</v>
      </c>
      <c r="AJ113" s="2">
        <v>6705</v>
      </c>
      <c r="AK113" s="2">
        <v>6839</v>
      </c>
      <c r="AL113" s="2">
        <v>6634</v>
      </c>
      <c r="AM113" s="2">
        <v>6723</v>
      </c>
      <c r="AN113" s="2">
        <v>6912</v>
      </c>
      <c r="AO113" s="2">
        <v>6849</v>
      </c>
      <c r="AP113" s="2">
        <v>6818</v>
      </c>
      <c r="AQ113" s="2">
        <v>7073</v>
      </c>
      <c r="AR113" s="2">
        <v>7213</v>
      </c>
      <c r="AS113" s="2">
        <v>7298</v>
      </c>
      <c r="AT113" s="2">
        <v>7348</v>
      </c>
      <c r="AU113" s="2">
        <v>7377</v>
      </c>
      <c r="AV113" s="2">
        <v>7212</v>
      </c>
      <c r="AW113" s="2">
        <v>7253</v>
      </c>
      <c r="BB113" s="4" t="s">
        <v>165</v>
      </c>
      <c r="BC113">
        <f t="shared" si="194"/>
        <v>1278</v>
      </c>
      <c r="BD113">
        <f t="shared" si="243"/>
        <v>1343</v>
      </c>
      <c r="BE113">
        <f t="shared" si="244"/>
        <v>1460</v>
      </c>
      <c r="BF113">
        <f t="shared" si="245"/>
        <v>1672</v>
      </c>
      <c r="BG113">
        <f t="shared" si="246"/>
        <v>1812</v>
      </c>
      <c r="BH113">
        <f t="shared" si="247"/>
        <v>2096</v>
      </c>
      <c r="BI113">
        <f t="shared" si="248"/>
        <v>2262</v>
      </c>
      <c r="BJ113">
        <f t="shared" si="249"/>
        <v>2455</v>
      </c>
      <c r="BK113">
        <f t="shared" si="250"/>
        <v>2646</v>
      </c>
      <c r="BL113">
        <f t="shared" si="251"/>
        <v>2748</v>
      </c>
      <c r="BM113">
        <f t="shared" si="252"/>
        <v>3026</v>
      </c>
      <c r="BN113">
        <f t="shared" si="253"/>
        <v>3130</v>
      </c>
      <c r="BO113">
        <f t="shared" si="254"/>
        <v>3240</v>
      </c>
      <c r="BP113">
        <f t="shared" si="255"/>
        <v>3445</v>
      </c>
      <c r="BQ113">
        <f t="shared" si="256"/>
        <v>3527</v>
      </c>
      <c r="BR113">
        <f t="shared" si="257"/>
        <v>3688</v>
      </c>
      <c r="BS113">
        <f t="shared" si="258"/>
        <v>3771</v>
      </c>
      <c r="BT113">
        <f t="shared" si="259"/>
        <v>4045</v>
      </c>
      <c r="BU113">
        <f t="shared" si="260"/>
        <v>4106</v>
      </c>
      <c r="BV113">
        <f t="shared" si="261"/>
        <v>4227</v>
      </c>
      <c r="BW113">
        <f t="shared" si="262"/>
        <v>4296</v>
      </c>
      <c r="BX113">
        <f t="shared" si="263"/>
        <v>4625</v>
      </c>
      <c r="BY113">
        <f t="shared" si="264"/>
        <v>4624</v>
      </c>
      <c r="BZ113">
        <f t="shared" si="265"/>
        <v>4721</v>
      </c>
      <c r="CA113">
        <f t="shared" si="266"/>
        <v>4644</v>
      </c>
      <c r="CB113">
        <f t="shared" si="267"/>
        <v>4678</v>
      </c>
      <c r="CC113">
        <f t="shared" si="268"/>
        <v>4848</v>
      </c>
      <c r="CD113">
        <f t="shared" si="269"/>
        <v>4950</v>
      </c>
      <c r="CE113">
        <f t="shared" si="270"/>
        <v>5047</v>
      </c>
      <c r="CF113">
        <f t="shared" si="271"/>
        <v>5131</v>
      </c>
      <c r="CG113">
        <f t="shared" si="272"/>
        <v>5217</v>
      </c>
      <c r="CH113">
        <f t="shared" si="273"/>
        <v>5285</v>
      </c>
      <c r="CI113">
        <f t="shared" si="274"/>
        <v>5293</v>
      </c>
      <c r="CJ113">
        <f t="shared" si="275"/>
        <v>5323</v>
      </c>
      <c r="CK113">
        <f t="shared" si="276"/>
        <v>5528</v>
      </c>
      <c r="CL113">
        <f t="shared" si="277"/>
        <v>5697</v>
      </c>
      <c r="CM113">
        <f t="shared" si="278"/>
        <v>5384</v>
      </c>
      <c r="CN113">
        <f t="shared" si="279"/>
        <v>5542</v>
      </c>
      <c r="CO113">
        <f t="shared" si="280"/>
        <v>5710</v>
      </c>
      <c r="CP113">
        <f t="shared" si="281"/>
        <v>5622</v>
      </c>
      <c r="CQ113">
        <f t="shared" si="282"/>
        <v>5661</v>
      </c>
      <c r="CR113">
        <f t="shared" si="283"/>
        <v>5902</v>
      </c>
      <c r="CS113">
        <f t="shared" si="284"/>
        <v>5976</v>
      </c>
      <c r="CT113">
        <f t="shared" si="285"/>
        <v>6096</v>
      </c>
      <c r="CU113">
        <f t="shared" si="286"/>
        <v>6208</v>
      </c>
      <c r="CV113">
        <f t="shared" si="287"/>
        <v>6202</v>
      </c>
      <c r="CW113">
        <f t="shared" si="288"/>
        <v>6011</v>
      </c>
      <c r="CX113">
        <f t="shared" si="289"/>
        <v>6082</v>
      </c>
      <c r="DB113" s="4" t="s">
        <v>165</v>
      </c>
    </row>
    <row r="114" spans="1:106" x14ac:dyDescent="0.2">
      <c r="A114" s="4" t="s">
        <v>166</v>
      </c>
      <c r="B114" s="2">
        <v>1994</v>
      </c>
      <c r="C114" s="2">
        <v>2095</v>
      </c>
      <c r="D114" s="2">
        <v>2289</v>
      </c>
      <c r="E114" s="2">
        <v>2332</v>
      </c>
      <c r="F114" s="2">
        <v>2477</v>
      </c>
      <c r="G114" s="2">
        <v>2640</v>
      </c>
      <c r="H114" s="2">
        <v>2834</v>
      </c>
      <c r="I114" s="2">
        <v>2988</v>
      </c>
      <c r="J114" s="2">
        <v>3144</v>
      </c>
      <c r="K114" s="2">
        <v>3269</v>
      </c>
      <c r="L114" s="2">
        <v>3329</v>
      </c>
      <c r="M114" s="2">
        <v>3340</v>
      </c>
      <c r="N114" s="2">
        <v>3512</v>
      </c>
      <c r="O114" s="2">
        <v>3696</v>
      </c>
      <c r="P114" s="2">
        <v>3892</v>
      </c>
      <c r="Q114" s="2">
        <v>3913</v>
      </c>
      <c r="R114" s="2">
        <v>3949</v>
      </c>
      <c r="S114" s="2">
        <v>4160</v>
      </c>
      <c r="T114" s="2">
        <v>4096</v>
      </c>
      <c r="U114" s="2">
        <v>4281</v>
      </c>
      <c r="V114" s="2">
        <v>4330</v>
      </c>
      <c r="W114" s="2">
        <v>4389</v>
      </c>
      <c r="X114" s="2">
        <v>4459</v>
      </c>
      <c r="Y114" s="2">
        <v>4572</v>
      </c>
      <c r="Z114" s="2">
        <v>4644</v>
      </c>
      <c r="AA114" s="2">
        <v>4677</v>
      </c>
      <c r="AB114" s="2">
        <v>4681</v>
      </c>
      <c r="AC114" s="2">
        <v>4774</v>
      </c>
      <c r="AD114" s="2">
        <v>4830</v>
      </c>
      <c r="AE114" s="2">
        <v>4967</v>
      </c>
      <c r="AF114" s="2">
        <v>4878</v>
      </c>
      <c r="AG114" s="2">
        <v>4932</v>
      </c>
      <c r="AH114" s="2">
        <v>4984</v>
      </c>
      <c r="AI114" s="2">
        <v>5006</v>
      </c>
      <c r="AJ114" s="2">
        <v>5206</v>
      </c>
      <c r="AK114" s="2">
        <v>5139</v>
      </c>
      <c r="AL114" s="2">
        <v>5064</v>
      </c>
      <c r="AM114" s="2">
        <v>5101</v>
      </c>
      <c r="AN114" s="2">
        <v>5125</v>
      </c>
      <c r="AO114" s="2">
        <v>5201</v>
      </c>
      <c r="AP114" s="2">
        <v>5261</v>
      </c>
      <c r="AQ114" s="2">
        <v>5379</v>
      </c>
      <c r="AR114" s="2">
        <v>5481</v>
      </c>
      <c r="AS114" s="2">
        <v>5559</v>
      </c>
      <c r="AT114" s="2">
        <v>5581</v>
      </c>
      <c r="AU114" s="2">
        <v>5512</v>
      </c>
      <c r="AV114" s="2">
        <v>5525</v>
      </c>
      <c r="AW114" s="2">
        <v>5486</v>
      </c>
      <c r="BB114" s="4" t="s">
        <v>166</v>
      </c>
      <c r="BC114">
        <f t="shared" si="194"/>
        <v>1002</v>
      </c>
      <c r="BD114">
        <f t="shared" si="243"/>
        <v>1109</v>
      </c>
      <c r="BE114">
        <f t="shared" si="244"/>
        <v>1389</v>
      </c>
      <c r="BF114">
        <f t="shared" si="245"/>
        <v>1390</v>
      </c>
      <c r="BG114">
        <f t="shared" si="246"/>
        <v>1526</v>
      </c>
      <c r="BH114">
        <f t="shared" si="247"/>
        <v>1773</v>
      </c>
      <c r="BI114">
        <f t="shared" si="248"/>
        <v>1888</v>
      </c>
      <c r="BJ114">
        <f t="shared" si="249"/>
        <v>2007</v>
      </c>
      <c r="BK114">
        <f t="shared" si="250"/>
        <v>2235</v>
      </c>
      <c r="BL114">
        <f t="shared" si="251"/>
        <v>2389</v>
      </c>
      <c r="BM114">
        <f t="shared" si="252"/>
        <v>2413</v>
      </c>
      <c r="BN114">
        <f t="shared" si="253"/>
        <v>2396</v>
      </c>
      <c r="BO114">
        <f t="shared" si="254"/>
        <v>2577</v>
      </c>
      <c r="BP114">
        <f t="shared" si="255"/>
        <v>2775</v>
      </c>
      <c r="BQ114">
        <f t="shared" si="256"/>
        <v>2985</v>
      </c>
      <c r="BR114">
        <f t="shared" si="257"/>
        <v>2966</v>
      </c>
      <c r="BS114">
        <f t="shared" si="258"/>
        <v>2993</v>
      </c>
      <c r="BT114">
        <f t="shared" si="259"/>
        <v>3237</v>
      </c>
      <c r="BU114">
        <f t="shared" si="260"/>
        <v>3161</v>
      </c>
      <c r="BV114">
        <f t="shared" si="261"/>
        <v>3371</v>
      </c>
      <c r="BW114">
        <f t="shared" si="262"/>
        <v>3369</v>
      </c>
      <c r="BX114">
        <f t="shared" si="263"/>
        <v>3463</v>
      </c>
      <c r="BY114">
        <f t="shared" si="264"/>
        <v>3511</v>
      </c>
      <c r="BZ114">
        <f t="shared" si="265"/>
        <v>3641</v>
      </c>
      <c r="CA114">
        <f t="shared" si="266"/>
        <v>3677</v>
      </c>
      <c r="CB114">
        <f t="shared" si="267"/>
        <v>3760</v>
      </c>
      <c r="CC114">
        <f t="shared" si="268"/>
        <v>3755</v>
      </c>
      <c r="CD114">
        <f t="shared" si="269"/>
        <v>3816</v>
      </c>
      <c r="CE114">
        <f t="shared" si="270"/>
        <v>3882</v>
      </c>
      <c r="CF114">
        <f t="shared" si="271"/>
        <v>4060</v>
      </c>
      <c r="CG114">
        <f t="shared" si="272"/>
        <v>3898</v>
      </c>
      <c r="CH114">
        <f t="shared" si="273"/>
        <v>4058</v>
      </c>
      <c r="CI114">
        <f t="shared" si="274"/>
        <v>4065</v>
      </c>
      <c r="CJ114">
        <f t="shared" si="275"/>
        <v>4058</v>
      </c>
      <c r="CK114">
        <f t="shared" si="276"/>
        <v>4286</v>
      </c>
      <c r="CL114">
        <f t="shared" si="277"/>
        <v>4255</v>
      </c>
      <c r="CM114">
        <f t="shared" si="278"/>
        <v>4146</v>
      </c>
      <c r="CN114">
        <f t="shared" si="279"/>
        <v>4191</v>
      </c>
      <c r="CO114">
        <f t="shared" si="280"/>
        <v>4204</v>
      </c>
      <c r="CP114">
        <f t="shared" si="281"/>
        <v>4269</v>
      </c>
      <c r="CQ114">
        <f t="shared" si="282"/>
        <v>4326</v>
      </c>
      <c r="CR114">
        <f t="shared" si="283"/>
        <v>4491</v>
      </c>
      <c r="CS114">
        <f t="shared" si="284"/>
        <v>4606</v>
      </c>
      <c r="CT114">
        <f t="shared" si="285"/>
        <v>4670</v>
      </c>
      <c r="CU114">
        <f t="shared" si="286"/>
        <v>4658</v>
      </c>
      <c r="CV114">
        <f t="shared" si="287"/>
        <v>4613</v>
      </c>
      <c r="CW114">
        <f t="shared" si="288"/>
        <v>4618</v>
      </c>
      <c r="CX114">
        <f t="shared" si="289"/>
        <v>4588</v>
      </c>
      <c r="DB114" s="4" t="s">
        <v>166</v>
      </c>
    </row>
    <row r="115" spans="1:106" x14ac:dyDescent="0.2">
      <c r="A115" s="4" t="s">
        <v>167</v>
      </c>
      <c r="B115" s="2">
        <v>1518</v>
      </c>
      <c r="C115" s="2">
        <v>1611</v>
      </c>
      <c r="D115" s="2">
        <v>1632</v>
      </c>
      <c r="E115" s="2">
        <v>1781</v>
      </c>
      <c r="F115" s="2">
        <v>1830</v>
      </c>
      <c r="G115" s="2">
        <v>1933</v>
      </c>
      <c r="H115" s="2">
        <v>2079</v>
      </c>
      <c r="I115" s="2">
        <v>2271</v>
      </c>
      <c r="J115" s="2">
        <v>2246</v>
      </c>
      <c r="K115" s="2">
        <v>2405</v>
      </c>
      <c r="L115" s="2">
        <v>2545</v>
      </c>
      <c r="M115" s="2">
        <v>2514</v>
      </c>
      <c r="N115" s="2">
        <v>2627</v>
      </c>
      <c r="O115" s="2">
        <v>2663</v>
      </c>
      <c r="P115" s="2">
        <v>2818</v>
      </c>
      <c r="Q115" s="2">
        <v>2954</v>
      </c>
      <c r="R115" s="2">
        <v>2879</v>
      </c>
      <c r="S115" s="2">
        <v>2988</v>
      </c>
      <c r="T115" s="2">
        <v>3039</v>
      </c>
      <c r="U115" s="2">
        <v>3146</v>
      </c>
      <c r="V115" s="2">
        <v>3180</v>
      </c>
      <c r="W115" s="2">
        <v>3266</v>
      </c>
      <c r="X115" s="2">
        <v>3352</v>
      </c>
      <c r="Y115" s="2">
        <v>3372</v>
      </c>
      <c r="Z115" s="2">
        <v>3389</v>
      </c>
      <c r="AA115" s="2">
        <v>3434</v>
      </c>
      <c r="AB115" s="2">
        <v>3470</v>
      </c>
      <c r="AC115" s="2">
        <v>3534</v>
      </c>
      <c r="AD115" s="2">
        <v>3563</v>
      </c>
      <c r="AE115" s="2">
        <v>3631</v>
      </c>
      <c r="AF115" s="2">
        <v>3692</v>
      </c>
      <c r="AG115" s="2">
        <v>3722</v>
      </c>
      <c r="AH115" s="2">
        <v>3639</v>
      </c>
      <c r="AI115" s="2">
        <v>3684</v>
      </c>
      <c r="AJ115" s="2">
        <v>3727</v>
      </c>
      <c r="AK115" s="2">
        <v>3743</v>
      </c>
      <c r="AL115" s="2">
        <v>3817</v>
      </c>
      <c r="AM115" s="2">
        <v>3867</v>
      </c>
      <c r="AN115" s="2">
        <v>3786</v>
      </c>
      <c r="AO115" s="2">
        <v>3800</v>
      </c>
      <c r="AP115" s="2">
        <v>3823</v>
      </c>
      <c r="AQ115" s="2">
        <v>3960</v>
      </c>
      <c r="AR115" s="2">
        <v>4153</v>
      </c>
      <c r="AS115" s="2">
        <v>4117</v>
      </c>
      <c r="AT115" s="2">
        <v>4113</v>
      </c>
      <c r="AU115" s="2">
        <v>3981</v>
      </c>
      <c r="AV115" s="2">
        <v>4196</v>
      </c>
      <c r="AW115" s="2">
        <v>3910</v>
      </c>
      <c r="BB115" s="4" t="s">
        <v>167</v>
      </c>
      <c r="BC115">
        <f t="shared" si="194"/>
        <v>659</v>
      </c>
      <c r="BD115">
        <f t="shared" si="243"/>
        <v>808</v>
      </c>
      <c r="BE115">
        <f t="shared" si="244"/>
        <v>758</v>
      </c>
      <c r="BF115">
        <f t="shared" si="245"/>
        <v>941</v>
      </c>
      <c r="BG115">
        <f t="shared" si="246"/>
        <v>974</v>
      </c>
      <c r="BH115">
        <f t="shared" si="247"/>
        <v>1136</v>
      </c>
      <c r="BI115">
        <f t="shared" si="248"/>
        <v>1254</v>
      </c>
      <c r="BJ115">
        <f t="shared" si="249"/>
        <v>1496</v>
      </c>
      <c r="BK115">
        <f t="shared" si="250"/>
        <v>1440</v>
      </c>
      <c r="BL115">
        <f t="shared" si="251"/>
        <v>1548</v>
      </c>
      <c r="BM115">
        <f t="shared" si="252"/>
        <v>1729</v>
      </c>
      <c r="BN115">
        <f t="shared" si="253"/>
        <v>1707</v>
      </c>
      <c r="BO115">
        <f t="shared" si="254"/>
        <v>1818</v>
      </c>
      <c r="BP115">
        <f t="shared" si="255"/>
        <v>1894</v>
      </c>
      <c r="BQ115">
        <f t="shared" si="256"/>
        <v>1986</v>
      </c>
      <c r="BR115">
        <f t="shared" si="257"/>
        <v>2131</v>
      </c>
      <c r="BS115">
        <f t="shared" si="258"/>
        <v>2057</v>
      </c>
      <c r="BT115">
        <f t="shared" si="259"/>
        <v>2209</v>
      </c>
      <c r="BU115">
        <f t="shared" si="260"/>
        <v>2216</v>
      </c>
      <c r="BV115">
        <f t="shared" si="261"/>
        <v>2345</v>
      </c>
      <c r="BW115">
        <f t="shared" si="262"/>
        <v>2402</v>
      </c>
      <c r="BX115">
        <f t="shared" si="263"/>
        <v>2471</v>
      </c>
      <c r="BY115">
        <f t="shared" si="264"/>
        <v>2554</v>
      </c>
      <c r="BZ115">
        <f t="shared" si="265"/>
        <v>2557</v>
      </c>
      <c r="CA115">
        <f t="shared" si="266"/>
        <v>2592</v>
      </c>
      <c r="CB115">
        <f t="shared" si="267"/>
        <v>2621</v>
      </c>
      <c r="CC115">
        <f t="shared" si="268"/>
        <v>2716</v>
      </c>
      <c r="CD115">
        <f t="shared" si="269"/>
        <v>2744</v>
      </c>
      <c r="CE115">
        <f t="shared" si="270"/>
        <v>2753</v>
      </c>
      <c r="CF115">
        <f t="shared" si="271"/>
        <v>2843</v>
      </c>
      <c r="CG115">
        <f t="shared" si="272"/>
        <v>2903</v>
      </c>
      <c r="CH115">
        <f t="shared" si="273"/>
        <v>2921</v>
      </c>
      <c r="CI115">
        <f t="shared" si="274"/>
        <v>2838</v>
      </c>
      <c r="CJ115">
        <f t="shared" si="275"/>
        <v>2912</v>
      </c>
      <c r="CK115">
        <f t="shared" si="276"/>
        <v>2931</v>
      </c>
      <c r="CL115">
        <f t="shared" si="277"/>
        <v>2969</v>
      </c>
      <c r="CM115">
        <f t="shared" si="278"/>
        <v>3047</v>
      </c>
      <c r="CN115">
        <f t="shared" si="279"/>
        <v>3119</v>
      </c>
      <c r="CO115">
        <f t="shared" si="280"/>
        <v>3003</v>
      </c>
      <c r="CP115">
        <f t="shared" si="281"/>
        <v>3058</v>
      </c>
      <c r="CQ115">
        <f t="shared" si="282"/>
        <v>3035</v>
      </c>
      <c r="CR115">
        <f t="shared" si="283"/>
        <v>3181</v>
      </c>
      <c r="CS115">
        <f t="shared" si="284"/>
        <v>3414</v>
      </c>
      <c r="CT115">
        <f t="shared" si="285"/>
        <v>3375</v>
      </c>
      <c r="CU115">
        <f t="shared" si="286"/>
        <v>3312</v>
      </c>
      <c r="CV115">
        <f t="shared" si="287"/>
        <v>3236</v>
      </c>
      <c r="CW115">
        <f t="shared" si="288"/>
        <v>3433</v>
      </c>
      <c r="CX115">
        <f t="shared" si="289"/>
        <v>3158</v>
      </c>
      <c r="DB115" s="4" t="s">
        <v>167</v>
      </c>
    </row>
    <row r="116" spans="1:106" x14ac:dyDescent="0.2">
      <c r="A116" s="4" t="s">
        <v>168</v>
      </c>
      <c r="B116" s="2">
        <v>1357</v>
      </c>
      <c r="C116" s="2">
        <v>1424</v>
      </c>
      <c r="D116" s="2">
        <v>1430</v>
      </c>
      <c r="E116" s="2">
        <v>1617</v>
      </c>
      <c r="F116" s="2">
        <v>1589</v>
      </c>
      <c r="G116" s="2">
        <v>1681</v>
      </c>
      <c r="H116" s="2">
        <v>1767</v>
      </c>
      <c r="I116" s="2">
        <v>1813</v>
      </c>
      <c r="J116" s="2">
        <v>2100</v>
      </c>
      <c r="K116" s="2">
        <v>2170</v>
      </c>
      <c r="L116" s="2">
        <v>2220</v>
      </c>
      <c r="M116" s="2">
        <v>2315</v>
      </c>
      <c r="N116" s="2">
        <v>2368</v>
      </c>
      <c r="O116" s="2">
        <v>2387</v>
      </c>
      <c r="P116" s="2">
        <v>2438</v>
      </c>
      <c r="Q116" s="2">
        <v>2555</v>
      </c>
      <c r="R116" s="2">
        <v>2580</v>
      </c>
      <c r="S116" s="2">
        <v>2615</v>
      </c>
      <c r="T116" s="2">
        <v>2722</v>
      </c>
      <c r="U116" s="2">
        <v>2733</v>
      </c>
      <c r="V116" s="2">
        <v>2712</v>
      </c>
      <c r="W116" s="2">
        <v>2773</v>
      </c>
      <c r="X116" s="2">
        <v>2838</v>
      </c>
      <c r="Y116" s="2">
        <v>2882</v>
      </c>
      <c r="Z116" s="2">
        <v>2988</v>
      </c>
      <c r="AA116" s="2">
        <v>2936</v>
      </c>
      <c r="AB116" s="2">
        <v>2990</v>
      </c>
      <c r="AC116" s="2">
        <v>3077</v>
      </c>
      <c r="AD116" s="2">
        <v>3084</v>
      </c>
      <c r="AE116" s="2">
        <v>3038</v>
      </c>
      <c r="AF116" s="2">
        <v>3043</v>
      </c>
      <c r="AG116" s="2">
        <v>3181</v>
      </c>
      <c r="AH116" s="2">
        <v>3080</v>
      </c>
      <c r="AI116" s="2">
        <v>3047</v>
      </c>
      <c r="AJ116" s="2">
        <v>3120</v>
      </c>
      <c r="AK116" s="2">
        <v>3186</v>
      </c>
      <c r="AL116" s="2">
        <v>3132</v>
      </c>
      <c r="AM116" s="2">
        <v>3150</v>
      </c>
      <c r="AN116" s="2">
        <v>3161</v>
      </c>
      <c r="AO116" s="2">
        <v>3294</v>
      </c>
      <c r="AP116" s="2">
        <v>3250</v>
      </c>
      <c r="AQ116" s="2">
        <v>3339</v>
      </c>
      <c r="AR116" s="2">
        <v>3266</v>
      </c>
      <c r="AS116" s="2">
        <v>3339</v>
      </c>
      <c r="AT116" s="2">
        <v>3305</v>
      </c>
      <c r="AU116" s="2">
        <v>3342</v>
      </c>
      <c r="AV116" s="2">
        <v>3343</v>
      </c>
      <c r="AW116" s="2">
        <v>3269</v>
      </c>
      <c r="BB116" s="4" t="s">
        <v>168</v>
      </c>
      <c r="BC116">
        <f t="shared" si="194"/>
        <v>654</v>
      </c>
      <c r="BD116">
        <f t="shared" si="243"/>
        <v>771</v>
      </c>
      <c r="BE116">
        <f t="shared" si="244"/>
        <v>797</v>
      </c>
      <c r="BF116">
        <f t="shared" si="245"/>
        <v>971</v>
      </c>
      <c r="BG116">
        <f t="shared" si="246"/>
        <v>924</v>
      </c>
      <c r="BH116">
        <f t="shared" si="247"/>
        <v>1038</v>
      </c>
      <c r="BI116">
        <f t="shared" si="248"/>
        <v>1119</v>
      </c>
      <c r="BJ116">
        <f t="shared" si="249"/>
        <v>1142</v>
      </c>
      <c r="BK116">
        <f t="shared" si="250"/>
        <v>1368</v>
      </c>
      <c r="BL116">
        <f t="shared" si="251"/>
        <v>1456</v>
      </c>
      <c r="BM116">
        <f t="shared" si="252"/>
        <v>1483</v>
      </c>
      <c r="BN116">
        <f t="shared" si="253"/>
        <v>1610</v>
      </c>
      <c r="BO116">
        <f t="shared" si="254"/>
        <v>1651</v>
      </c>
      <c r="BP116">
        <f t="shared" si="255"/>
        <v>1654</v>
      </c>
      <c r="BQ116">
        <f t="shared" si="256"/>
        <v>1725</v>
      </c>
      <c r="BR116">
        <f t="shared" si="257"/>
        <v>1805</v>
      </c>
      <c r="BS116">
        <f t="shared" si="258"/>
        <v>1892</v>
      </c>
      <c r="BT116">
        <f t="shared" si="259"/>
        <v>1913</v>
      </c>
      <c r="BU116">
        <f t="shared" si="260"/>
        <v>2016</v>
      </c>
      <c r="BV116">
        <f t="shared" si="261"/>
        <v>2040</v>
      </c>
      <c r="BW116">
        <f t="shared" si="262"/>
        <v>1986</v>
      </c>
      <c r="BX116">
        <f t="shared" si="263"/>
        <v>2055</v>
      </c>
      <c r="BY116">
        <f t="shared" si="264"/>
        <v>2137</v>
      </c>
      <c r="BZ116">
        <f t="shared" si="265"/>
        <v>2153</v>
      </c>
      <c r="CA116">
        <f t="shared" si="266"/>
        <v>2268</v>
      </c>
      <c r="CB116">
        <f t="shared" si="267"/>
        <v>2225</v>
      </c>
      <c r="CC116">
        <f t="shared" si="268"/>
        <v>2261</v>
      </c>
      <c r="CD116">
        <f t="shared" si="269"/>
        <v>2321</v>
      </c>
      <c r="CE116">
        <f t="shared" si="270"/>
        <v>2353</v>
      </c>
      <c r="CF116">
        <f t="shared" si="271"/>
        <v>2272</v>
      </c>
      <c r="CG116">
        <f t="shared" si="272"/>
        <v>2262</v>
      </c>
      <c r="CH116">
        <f t="shared" si="273"/>
        <v>2404</v>
      </c>
      <c r="CI116">
        <f t="shared" si="274"/>
        <v>2329</v>
      </c>
      <c r="CJ116">
        <f t="shared" si="275"/>
        <v>2303</v>
      </c>
      <c r="CK116">
        <f t="shared" si="276"/>
        <v>2350</v>
      </c>
      <c r="CL116">
        <f t="shared" si="277"/>
        <v>2428</v>
      </c>
      <c r="CM116">
        <f t="shared" si="278"/>
        <v>2402</v>
      </c>
      <c r="CN116">
        <f t="shared" si="279"/>
        <v>2424</v>
      </c>
      <c r="CO116">
        <f t="shared" si="280"/>
        <v>2405</v>
      </c>
      <c r="CP116">
        <f t="shared" si="281"/>
        <v>2527</v>
      </c>
      <c r="CQ116">
        <f t="shared" si="282"/>
        <v>2518</v>
      </c>
      <c r="CR116">
        <f t="shared" si="283"/>
        <v>2604</v>
      </c>
      <c r="CS116">
        <f t="shared" si="284"/>
        <v>2542</v>
      </c>
      <c r="CT116">
        <f t="shared" si="285"/>
        <v>2603</v>
      </c>
      <c r="CU116">
        <f t="shared" si="286"/>
        <v>2609</v>
      </c>
      <c r="CV116">
        <f t="shared" si="287"/>
        <v>2624</v>
      </c>
      <c r="CW116">
        <f t="shared" si="288"/>
        <v>2597</v>
      </c>
      <c r="CX116">
        <f t="shared" si="289"/>
        <v>2522</v>
      </c>
      <c r="DB116" s="4" t="s">
        <v>168</v>
      </c>
    </row>
    <row r="117" spans="1:106" x14ac:dyDescent="0.2">
      <c r="A117" s="4" t="s">
        <v>169</v>
      </c>
      <c r="B117" s="2">
        <v>1063</v>
      </c>
      <c r="C117" s="2">
        <v>994</v>
      </c>
      <c r="D117" s="2">
        <v>1150</v>
      </c>
      <c r="E117" s="2">
        <v>1185</v>
      </c>
      <c r="F117" s="2">
        <v>1210</v>
      </c>
      <c r="G117" s="2">
        <v>1281</v>
      </c>
      <c r="H117" s="2">
        <v>1325</v>
      </c>
      <c r="I117" s="2">
        <v>1396</v>
      </c>
      <c r="J117" s="2">
        <v>1330</v>
      </c>
      <c r="K117" s="2">
        <v>1364</v>
      </c>
      <c r="L117" s="2">
        <v>1459</v>
      </c>
      <c r="M117" s="2">
        <v>1428</v>
      </c>
      <c r="N117" s="2">
        <v>1542</v>
      </c>
      <c r="O117" s="2">
        <v>1593</v>
      </c>
      <c r="P117" s="2">
        <v>1604</v>
      </c>
      <c r="Q117" s="2">
        <v>1577</v>
      </c>
      <c r="R117" s="2">
        <v>1685</v>
      </c>
      <c r="S117" s="2">
        <v>1750</v>
      </c>
      <c r="T117" s="2">
        <v>1777</v>
      </c>
      <c r="U117" s="2">
        <v>1822</v>
      </c>
      <c r="V117" s="2">
        <v>1830</v>
      </c>
      <c r="W117" s="2">
        <v>1879</v>
      </c>
      <c r="X117" s="2">
        <v>1806</v>
      </c>
      <c r="Y117" s="2">
        <v>1975</v>
      </c>
      <c r="Z117" s="2">
        <v>1913</v>
      </c>
      <c r="AA117" s="2">
        <v>1997</v>
      </c>
      <c r="AB117" s="2">
        <v>2001</v>
      </c>
      <c r="AC117" s="2">
        <v>2043</v>
      </c>
      <c r="AD117" s="2">
        <v>1981</v>
      </c>
      <c r="AE117" s="2">
        <v>1988</v>
      </c>
      <c r="AF117" s="2">
        <v>1977</v>
      </c>
      <c r="AG117" s="2">
        <v>2111</v>
      </c>
      <c r="AH117" s="2">
        <v>2080</v>
      </c>
      <c r="AI117" s="2">
        <v>2149</v>
      </c>
      <c r="AJ117" s="2">
        <v>2058</v>
      </c>
      <c r="AK117" s="2">
        <v>2061</v>
      </c>
      <c r="AL117" s="2">
        <v>2164</v>
      </c>
      <c r="AM117" s="2">
        <v>2140</v>
      </c>
      <c r="AN117" s="2">
        <v>2125</v>
      </c>
      <c r="AO117" s="2">
        <v>2149</v>
      </c>
      <c r="AP117" s="2">
        <v>2080</v>
      </c>
      <c r="AQ117" s="2">
        <v>2198</v>
      </c>
      <c r="AR117" s="2">
        <v>2220</v>
      </c>
      <c r="AS117" s="2">
        <v>2251</v>
      </c>
      <c r="AT117" s="2">
        <v>2196</v>
      </c>
      <c r="AU117" s="2">
        <v>2228</v>
      </c>
      <c r="AV117" s="2">
        <v>2270</v>
      </c>
      <c r="AW117" s="2">
        <v>2214</v>
      </c>
      <c r="BB117" s="4" t="s">
        <v>169</v>
      </c>
      <c r="BC117">
        <f t="shared" si="194"/>
        <v>514</v>
      </c>
      <c r="BD117">
        <f t="shared" si="243"/>
        <v>435</v>
      </c>
      <c r="BE117">
        <f t="shared" si="244"/>
        <v>648</v>
      </c>
      <c r="BF117">
        <f t="shared" si="245"/>
        <v>698</v>
      </c>
      <c r="BG117">
        <f t="shared" si="246"/>
        <v>680</v>
      </c>
      <c r="BH117">
        <f t="shared" si="247"/>
        <v>755</v>
      </c>
      <c r="BI117">
        <f t="shared" si="248"/>
        <v>801</v>
      </c>
      <c r="BJ117">
        <f t="shared" si="249"/>
        <v>876</v>
      </c>
      <c r="BK117">
        <f t="shared" si="250"/>
        <v>831</v>
      </c>
      <c r="BL117">
        <f t="shared" si="251"/>
        <v>880</v>
      </c>
      <c r="BM117">
        <f t="shared" si="252"/>
        <v>976</v>
      </c>
      <c r="BN117">
        <f t="shared" si="253"/>
        <v>956</v>
      </c>
      <c r="BO117">
        <f t="shared" si="254"/>
        <v>1042</v>
      </c>
      <c r="BP117">
        <f t="shared" si="255"/>
        <v>1113</v>
      </c>
      <c r="BQ117">
        <f t="shared" si="256"/>
        <v>1103</v>
      </c>
      <c r="BR117">
        <f t="shared" si="257"/>
        <v>1100</v>
      </c>
      <c r="BS117">
        <f t="shared" si="258"/>
        <v>1189</v>
      </c>
      <c r="BT117">
        <f t="shared" si="259"/>
        <v>1307</v>
      </c>
      <c r="BU117">
        <f t="shared" si="260"/>
        <v>1262</v>
      </c>
      <c r="BV117">
        <f t="shared" si="261"/>
        <v>1327</v>
      </c>
      <c r="BW117">
        <f t="shared" si="262"/>
        <v>1329</v>
      </c>
      <c r="BX117">
        <f t="shared" si="263"/>
        <v>1373</v>
      </c>
      <c r="BY117">
        <f t="shared" si="264"/>
        <v>1305</v>
      </c>
      <c r="BZ117">
        <f t="shared" si="265"/>
        <v>1524</v>
      </c>
      <c r="CA117">
        <f t="shared" si="266"/>
        <v>1424</v>
      </c>
      <c r="CB117">
        <f t="shared" si="267"/>
        <v>1511</v>
      </c>
      <c r="CC117">
        <f t="shared" si="268"/>
        <v>1508</v>
      </c>
      <c r="CD117">
        <f t="shared" si="269"/>
        <v>1599</v>
      </c>
      <c r="CE117">
        <f t="shared" si="270"/>
        <v>1482</v>
      </c>
      <c r="CF117">
        <f t="shared" si="271"/>
        <v>1493</v>
      </c>
      <c r="CG117">
        <f t="shared" si="272"/>
        <v>1466</v>
      </c>
      <c r="CH117">
        <f t="shared" si="273"/>
        <v>1670</v>
      </c>
      <c r="CI117">
        <f t="shared" si="274"/>
        <v>1598</v>
      </c>
      <c r="CJ117">
        <f t="shared" si="275"/>
        <v>1660</v>
      </c>
      <c r="CK117">
        <f t="shared" si="276"/>
        <v>1573</v>
      </c>
      <c r="CL117">
        <f t="shared" si="277"/>
        <v>1562</v>
      </c>
      <c r="CM117">
        <f t="shared" si="278"/>
        <v>1695</v>
      </c>
      <c r="CN117">
        <f t="shared" si="279"/>
        <v>1697</v>
      </c>
      <c r="CO117">
        <f t="shared" si="280"/>
        <v>1668</v>
      </c>
      <c r="CP117">
        <f t="shared" si="281"/>
        <v>1690</v>
      </c>
      <c r="CQ117">
        <f t="shared" si="282"/>
        <v>1615</v>
      </c>
      <c r="CR117">
        <f t="shared" si="283"/>
        <v>1725</v>
      </c>
      <c r="CS117">
        <f t="shared" si="284"/>
        <v>1719</v>
      </c>
      <c r="CT117">
        <f t="shared" si="285"/>
        <v>1806</v>
      </c>
      <c r="CU117">
        <f t="shared" si="286"/>
        <v>1725</v>
      </c>
      <c r="CV117">
        <f t="shared" si="287"/>
        <v>1793</v>
      </c>
      <c r="CW117">
        <f t="shared" si="288"/>
        <v>1792</v>
      </c>
      <c r="CX117">
        <f t="shared" si="289"/>
        <v>1752</v>
      </c>
      <c r="DB117" s="4" t="s">
        <v>169</v>
      </c>
    </row>
    <row r="118" spans="1:106" x14ac:dyDescent="0.2">
      <c r="A118" s="4" t="s">
        <v>170</v>
      </c>
      <c r="B118" s="2">
        <v>724</v>
      </c>
      <c r="C118" s="2">
        <v>762</v>
      </c>
      <c r="D118" s="2">
        <v>797</v>
      </c>
      <c r="E118" s="2">
        <v>903</v>
      </c>
      <c r="F118" s="2">
        <v>887</v>
      </c>
      <c r="G118" s="2">
        <v>947</v>
      </c>
      <c r="H118" s="2">
        <v>1016</v>
      </c>
      <c r="I118" s="2">
        <v>1070</v>
      </c>
      <c r="J118" s="2">
        <v>1086</v>
      </c>
      <c r="K118" s="2">
        <v>1050</v>
      </c>
      <c r="L118" s="2">
        <v>1134</v>
      </c>
      <c r="M118" s="2">
        <v>1189</v>
      </c>
      <c r="N118" s="2">
        <v>1283</v>
      </c>
      <c r="O118" s="2">
        <v>1252</v>
      </c>
      <c r="P118" s="2">
        <v>1275</v>
      </c>
      <c r="Q118" s="2">
        <v>1275</v>
      </c>
      <c r="R118" s="2">
        <v>1410</v>
      </c>
      <c r="S118" s="2">
        <v>1389</v>
      </c>
      <c r="T118" s="2">
        <v>1408</v>
      </c>
      <c r="U118" s="2">
        <v>1434</v>
      </c>
      <c r="V118" s="2">
        <v>1441</v>
      </c>
      <c r="W118" s="2">
        <v>1438</v>
      </c>
      <c r="X118" s="2">
        <v>1535</v>
      </c>
      <c r="Y118" s="2">
        <v>1496</v>
      </c>
      <c r="Z118" s="2">
        <v>1488</v>
      </c>
      <c r="AA118" s="2">
        <v>1529</v>
      </c>
      <c r="AB118" s="2">
        <v>1553</v>
      </c>
      <c r="AC118" s="2">
        <v>1559</v>
      </c>
      <c r="AD118" s="2">
        <v>1550</v>
      </c>
      <c r="AE118" s="2">
        <v>1656</v>
      </c>
      <c r="AF118" s="2">
        <v>1578</v>
      </c>
      <c r="AG118" s="2">
        <v>1593</v>
      </c>
      <c r="AH118" s="2">
        <v>1621</v>
      </c>
      <c r="AI118" s="2">
        <v>1581</v>
      </c>
      <c r="AJ118" s="2">
        <v>1612</v>
      </c>
      <c r="AK118" s="2">
        <v>1654</v>
      </c>
      <c r="AL118" s="2">
        <v>1612</v>
      </c>
      <c r="AM118" s="2">
        <v>1668</v>
      </c>
      <c r="AN118" s="2">
        <v>1699</v>
      </c>
      <c r="AO118" s="2">
        <v>1712</v>
      </c>
      <c r="AP118" s="2">
        <v>1675</v>
      </c>
      <c r="AQ118" s="2">
        <v>1689</v>
      </c>
      <c r="AR118" s="2">
        <v>1712</v>
      </c>
      <c r="AS118" s="2">
        <v>1759</v>
      </c>
      <c r="AT118" s="2">
        <v>1663</v>
      </c>
      <c r="AU118" s="2">
        <v>1722</v>
      </c>
      <c r="AV118" s="2">
        <v>1685</v>
      </c>
      <c r="AW118" s="2">
        <v>1809</v>
      </c>
      <c r="BB118" s="4" t="s">
        <v>170</v>
      </c>
      <c r="BC118">
        <f t="shared" si="194"/>
        <v>268</v>
      </c>
      <c r="BD118">
        <f t="shared" si="243"/>
        <v>308</v>
      </c>
      <c r="BE118">
        <f t="shared" si="244"/>
        <v>349</v>
      </c>
      <c r="BF118">
        <f t="shared" si="245"/>
        <v>484</v>
      </c>
      <c r="BG118">
        <f t="shared" si="246"/>
        <v>447</v>
      </c>
      <c r="BH118">
        <f t="shared" si="247"/>
        <v>521</v>
      </c>
      <c r="BI118">
        <f t="shared" si="248"/>
        <v>597</v>
      </c>
      <c r="BJ118">
        <f t="shared" si="249"/>
        <v>631</v>
      </c>
      <c r="BK118">
        <f t="shared" si="250"/>
        <v>666</v>
      </c>
      <c r="BL118">
        <f t="shared" si="251"/>
        <v>600</v>
      </c>
      <c r="BM118">
        <f t="shared" si="252"/>
        <v>718</v>
      </c>
      <c r="BN118">
        <f t="shared" si="253"/>
        <v>740</v>
      </c>
      <c r="BO118">
        <f t="shared" si="254"/>
        <v>841</v>
      </c>
      <c r="BP118">
        <f t="shared" si="255"/>
        <v>822</v>
      </c>
      <c r="BQ118">
        <f t="shared" si="256"/>
        <v>839</v>
      </c>
      <c r="BR118">
        <f t="shared" si="257"/>
        <v>858</v>
      </c>
      <c r="BS118">
        <f t="shared" si="258"/>
        <v>980</v>
      </c>
      <c r="BT118">
        <f t="shared" si="259"/>
        <v>941</v>
      </c>
      <c r="BU118">
        <f t="shared" si="260"/>
        <v>969</v>
      </c>
      <c r="BV118">
        <f t="shared" si="261"/>
        <v>985</v>
      </c>
      <c r="BW118">
        <f t="shared" si="262"/>
        <v>1005</v>
      </c>
      <c r="BX118">
        <f t="shared" si="263"/>
        <v>990</v>
      </c>
      <c r="BY118">
        <f t="shared" si="264"/>
        <v>1089</v>
      </c>
      <c r="BZ118">
        <f t="shared" si="265"/>
        <v>1057</v>
      </c>
      <c r="CA118">
        <f t="shared" si="266"/>
        <v>1079</v>
      </c>
      <c r="CB118">
        <f t="shared" si="267"/>
        <v>1103</v>
      </c>
      <c r="CC118">
        <f t="shared" si="268"/>
        <v>1097</v>
      </c>
      <c r="CD118">
        <f t="shared" si="269"/>
        <v>1140</v>
      </c>
      <c r="CE118">
        <f t="shared" si="270"/>
        <v>1113</v>
      </c>
      <c r="CF118">
        <f t="shared" si="271"/>
        <v>1200</v>
      </c>
      <c r="CG118">
        <f t="shared" si="272"/>
        <v>1133</v>
      </c>
      <c r="CH118">
        <f t="shared" si="273"/>
        <v>1140</v>
      </c>
      <c r="CI118">
        <f t="shared" si="274"/>
        <v>1173</v>
      </c>
      <c r="CJ118">
        <f t="shared" si="275"/>
        <v>1157</v>
      </c>
      <c r="CK118">
        <f t="shared" si="276"/>
        <v>1172</v>
      </c>
      <c r="CL118">
        <f t="shared" si="277"/>
        <v>1208</v>
      </c>
      <c r="CM118">
        <f t="shared" si="278"/>
        <v>1183</v>
      </c>
      <c r="CN118">
        <f t="shared" si="279"/>
        <v>1227</v>
      </c>
      <c r="CO118">
        <f t="shared" si="280"/>
        <v>1279</v>
      </c>
      <c r="CP118">
        <f t="shared" si="281"/>
        <v>1316</v>
      </c>
      <c r="CQ118">
        <f t="shared" si="282"/>
        <v>1249</v>
      </c>
      <c r="CR118">
        <f t="shared" si="283"/>
        <v>1243</v>
      </c>
      <c r="CS118">
        <f t="shared" si="284"/>
        <v>1284</v>
      </c>
      <c r="CT118">
        <f t="shared" si="285"/>
        <v>1345</v>
      </c>
      <c r="CU118">
        <f t="shared" si="286"/>
        <v>1256</v>
      </c>
      <c r="CV118">
        <f t="shared" si="287"/>
        <v>1324</v>
      </c>
      <c r="CW118">
        <f t="shared" si="288"/>
        <v>1289</v>
      </c>
      <c r="CX118">
        <f t="shared" si="289"/>
        <v>1367</v>
      </c>
      <c r="DB118" s="4" t="s">
        <v>170</v>
      </c>
    </row>
    <row r="119" spans="1:106" x14ac:dyDescent="0.2">
      <c r="A119" s="4" t="s">
        <v>171</v>
      </c>
      <c r="B119" s="2">
        <v>646</v>
      </c>
      <c r="C119" s="2">
        <v>667</v>
      </c>
      <c r="D119" s="2">
        <v>705</v>
      </c>
      <c r="E119" s="2">
        <v>692</v>
      </c>
      <c r="F119" s="2">
        <v>742</v>
      </c>
      <c r="G119" s="2">
        <v>790</v>
      </c>
      <c r="H119" s="2">
        <v>871</v>
      </c>
      <c r="I119" s="2">
        <v>852</v>
      </c>
      <c r="J119" s="2">
        <v>843</v>
      </c>
      <c r="K119" s="2">
        <v>923</v>
      </c>
      <c r="L119" s="2">
        <v>927</v>
      </c>
      <c r="M119" s="2">
        <v>962</v>
      </c>
      <c r="N119" s="2">
        <v>1044</v>
      </c>
      <c r="O119" s="2">
        <v>1035</v>
      </c>
      <c r="P119" s="2">
        <v>1071</v>
      </c>
      <c r="Q119" s="2">
        <v>1082</v>
      </c>
      <c r="R119" s="2">
        <v>1075</v>
      </c>
      <c r="S119" s="2">
        <v>1118</v>
      </c>
      <c r="T119" s="2">
        <v>1104</v>
      </c>
      <c r="U119" s="2">
        <v>1106</v>
      </c>
      <c r="V119" s="2">
        <v>1089</v>
      </c>
      <c r="W119" s="2">
        <v>1190</v>
      </c>
      <c r="X119" s="2">
        <v>1179</v>
      </c>
      <c r="Y119" s="2">
        <v>1170</v>
      </c>
      <c r="Z119" s="2">
        <v>1184</v>
      </c>
      <c r="AA119" s="2">
        <v>1147</v>
      </c>
      <c r="AB119" s="2">
        <v>1152</v>
      </c>
      <c r="AC119" s="2">
        <v>1207</v>
      </c>
      <c r="AD119" s="2">
        <v>1225</v>
      </c>
      <c r="AE119" s="2">
        <v>1285</v>
      </c>
      <c r="AF119" s="2">
        <v>1243</v>
      </c>
      <c r="AG119" s="2">
        <v>1232</v>
      </c>
      <c r="AH119" s="2">
        <v>1216</v>
      </c>
      <c r="AI119" s="2">
        <v>1248</v>
      </c>
      <c r="AJ119" s="2">
        <v>1236</v>
      </c>
      <c r="AK119" s="2">
        <v>1296</v>
      </c>
      <c r="AL119" s="2">
        <v>1263</v>
      </c>
      <c r="AM119" s="2">
        <v>1276</v>
      </c>
      <c r="AN119" s="2">
        <v>1259</v>
      </c>
      <c r="AO119" s="2">
        <v>1268</v>
      </c>
      <c r="AP119" s="2">
        <v>1273</v>
      </c>
      <c r="AQ119" s="2">
        <v>1267</v>
      </c>
      <c r="AR119" s="2">
        <v>1328</v>
      </c>
      <c r="AS119" s="2">
        <v>1334</v>
      </c>
      <c r="AT119" s="2">
        <v>1303</v>
      </c>
      <c r="AU119" s="2">
        <v>1348</v>
      </c>
      <c r="AV119" s="2">
        <v>1318</v>
      </c>
      <c r="AW119" s="2">
        <v>1314</v>
      </c>
      <c r="BB119" s="4" t="s">
        <v>171</v>
      </c>
      <c r="BC119">
        <f t="shared" ref="BC119:BC173" si="290">B119-B143</f>
        <v>191</v>
      </c>
      <c r="BD119">
        <f t="shared" si="243"/>
        <v>235</v>
      </c>
      <c r="BE119">
        <f t="shared" si="244"/>
        <v>289</v>
      </c>
      <c r="BF119">
        <f t="shared" si="245"/>
        <v>271</v>
      </c>
      <c r="BG119">
        <f t="shared" si="246"/>
        <v>328</v>
      </c>
      <c r="BH119">
        <f t="shared" si="247"/>
        <v>369</v>
      </c>
      <c r="BI119">
        <f t="shared" si="248"/>
        <v>443</v>
      </c>
      <c r="BJ119">
        <f t="shared" si="249"/>
        <v>439</v>
      </c>
      <c r="BK119">
        <f t="shared" si="250"/>
        <v>448</v>
      </c>
      <c r="BL119">
        <f t="shared" si="251"/>
        <v>489</v>
      </c>
      <c r="BM119">
        <f t="shared" si="252"/>
        <v>516</v>
      </c>
      <c r="BN119">
        <f t="shared" si="253"/>
        <v>537</v>
      </c>
      <c r="BO119">
        <f t="shared" si="254"/>
        <v>654</v>
      </c>
      <c r="BP119">
        <f t="shared" si="255"/>
        <v>605</v>
      </c>
      <c r="BQ119">
        <f t="shared" si="256"/>
        <v>631</v>
      </c>
      <c r="BR119">
        <f t="shared" si="257"/>
        <v>649</v>
      </c>
      <c r="BS119">
        <f t="shared" si="258"/>
        <v>620</v>
      </c>
      <c r="BT119">
        <f t="shared" si="259"/>
        <v>709</v>
      </c>
      <c r="BU119">
        <f t="shared" si="260"/>
        <v>669</v>
      </c>
      <c r="BV119">
        <f t="shared" si="261"/>
        <v>669</v>
      </c>
      <c r="BW119">
        <f t="shared" si="262"/>
        <v>680</v>
      </c>
      <c r="BX119">
        <f t="shared" si="263"/>
        <v>746</v>
      </c>
      <c r="BY119">
        <f t="shared" si="264"/>
        <v>747</v>
      </c>
      <c r="BZ119">
        <f t="shared" si="265"/>
        <v>714</v>
      </c>
      <c r="CA119">
        <f t="shared" si="266"/>
        <v>787</v>
      </c>
      <c r="CB119">
        <f t="shared" si="267"/>
        <v>681</v>
      </c>
      <c r="CC119">
        <f t="shared" si="268"/>
        <v>720</v>
      </c>
      <c r="CD119">
        <f t="shared" si="269"/>
        <v>781</v>
      </c>
      <c r="CE119">
        <f t="shared" si="270"/>
        <v>799</v>
      </c>
      <c r="CF119">
        <f t="shared" si="271"/>
        <v>845</v>
      </c>
      <c r="CG119">
        <f t="shared" si="272"/>
        <v>832</v>
      </c>
      <c r="CH119">
        <f t="shared" si="273"/>
        <v>795</v>
      </c>
      <c r="CI119">
        <f t="shared" si="274"/>
        <v>788</v>
      </c>
      <c r="CJ119">
        <f t="shared" si="275"/>
        <v>826</v>
      </c>
      <c r="CK119">
        <f t="shared" si="276"/>
        <v>791</v>
      </c>
      <c r="CL119">
        <f t="shared" si="277"/>
        <v>853</v>
      </c>
      <c r="CM119">
        <f t="shared" si="278"/>
        <v>822</v>
      </c>
      <c r="CN119">
        <f t="shared" si="279"/>
        <v>818</v>
      </c>
      <c r="CO119">
        <f t="shared" si="280"/>
        <v>825</v>
      </c>
      <c r="CP119">
        <f t="shared" si="281"/>
        <v>840</v>
      </c>
      <c r="CQ119">
        <f t="shared" si="282"/>
        <v>842</v>
      </c>
      <c r="CR119">
        <f t="shared" si="283"/>
        <v>857</v>
      </c>
      <c r="CS119">
        <f t="shared" si="284"/>
        <v>916</v>
      </c>
      <c r="CT119">
        <f t="shared" si="285"/>
        <v>880</v>
      </c>
      <c r="CU119">
        <f t="shared" si="286"/>
        <v>874</v>
      </c>
      <c r="CV119">
        <f t="shared" si="287"/>
        <v>895</v>
      </c>
      <c r="CW119">
        <f t="shared" si="288"/>
        <v>889</v>
      </c>
      <c r="CX119">
        <f t="shared" si="289"/>
        <v>861</v>
      </c>
      <c r="DB119" s="4" t="s">
        <v>171</v>
      </c>
    </row>
    <row r="120" spans="1:106" x14ac:dyDescent="0.2">
      <c r="A120" s="4" t="s">
        <v>172</v>
      </c>
      <c r="B120" s="2">
        <v>547</v>
      </c>
      <c r="C120" s="2">
        <v>558</v>
      </c>
      <c r="D120" s="2">
        <v>616</v>
      </c>
      <c r="E120" s="2">
        <v>615</v>
      </c>
      <c r="F120" s="2">
        <v>634</v>
      </c>
      <c r="G120" s="2">
        <v>679</v>
      </c>
      <c r="H120" s="2">
        <v>709</v>
      </c>
      <c r="I120" s="2">
        <v>676</v>
      </c>
      <c r="J120" s="2">
        <v>750</v>
      </c>
      <c r="K120" s="2">
        <v>733</v>
      </c>
      <c r="L120" s="2">
        <v>724</v>
      </c>
      <c r="M120" s="2">
        <v>811</v>
      </c>
      <c r="N120" s="2">
        <v>757</v>
      </c>
      <c r="O120" s="2">
        <v>794</v>
      </c>
      <c r="P120" s="2">
        <v>813</v>
      </c>
      <c r="Q120" s="2">
        <v>858</v>
      </c>
      <c r="R120" s="2">
        <v>825</v>
      </c>
      <c r="S120" s="2">
        <v>917</v>
      </c>
      <c r="T120" s="2">
        <v>858</v>
      </c>
      <c r="U120" s="2">
        <v>903</v>
      </c>
      <c r="V120" s="2">
        <v>893</v>
      </c>
      <c r="W120" s="2">
        <v>884</v>
      </c>
      <c r="X120" s="2">
        <v>873</v>
      </c>
      <c r="Y120" s="2">
        <v>859</v>
      </c>
      <c r="Z120" s="2">
        <v>920</v>
      </c>
      <c r="AA120" s="2">
        <v>965</v>
      </c>
      <c r="AB120" s="2">
        <v>952</v>
      </c>
      <c r="AC120" s="2">
        <v>969</v>
      </c>
      <c r="AD120" s="2">
        <v>924</v>
      </c>
      <c r="AE120" s="2">
        <v>967</v>
      </c>
      <c r="AF120" s="2">
        <v>894</v>
      </c>
      <c r="AG120" s="2">
        <v>963</v>
      </c>
      <c r="AH120" s="2">
        <v>928</v>
      </c>
      <c r="AI120" s="2">
        <v>911</v>
      </c>
      <c r="AJ120" s="2">
        <v>937</v>
      </c>
      <c r="AK120" s="2">
        <v>952</v>
      </c>
      <c r="AL120" s="2">
        <v>926</v>
      </c>
      <c r="AM120" s="2">
        <v>972</v>
      </c>
      <c r="AN120" s="2">
        <v>978</v>
      </c>
      <c r="AO120" s="2">
        <v>960</v>
      </c>
      <c r="AP120" s="2">
        <v>974</v>
      </c>
      <c r="AQ120" s="2">
        <v>1003</v>
      </c>
      <c r="AR120" s="2">
        <v>1026</v>
      </c>
      <c r="AS120" s="2">
        <v>996</v>
      </c>
      <c r="AT120" s="2">
        <v>984</v>
      </c>
      <c r="AU120" s="2">
        <v>1004</v>
      </c>
      <c r="AV120" s="2">
        <v>972</v>
      </c>
      <c r="AW120" s="2">
        <v>975</v>
      </c>
      <c r="BB120" s="4" t="s">
        <v>172</v>
      </c>
      <c r="BC120">
        <f t="shared" si="290"/>
        <v>203</v>
      </c>
      <c r="BD120">
        <f t="shared" si="243"/>
        <v>176</v>
      </c>
      <c r="BE120">
        <f t="shared" si="244"/>
        <v>274</v>
      </c>
      <c r="BF120">
        <f t="shared" si="245"/>
        <v>269</v>
      </c>
      <c r="BG120">
        <f t="shared" si="246"/>
        <v>295</v>
      </c>
      <c r="BH120">
        <f t="shared" si="247"/>
        <v>337</v>
      </c>
      <c r="BI120">
        <f t="shared" si="248"/>
        <v>353</v>
      </c>
      <c r="BJ120">
        <f t="shared" si="249"/>
        <v>302</v>
      </c>
      <c r="BK120">
        <f t="shared" si="250"/>
        <v>376</v>
      </c>
      <c r="BL120">
        <f t="shared" si="251"/>
        <v>408</v>
      </c>
      <c r="BM120">
        <f t="shared" si="252"/>
        <v>398</v>
      </c>
      <c r="BN120">
        <f t="shared" si="253"/>
        <v>445</v>
      </c>
      <c r="BO120">
        <f t="shared" si="254"/>
        <v>403</v>
      </c>
      <c r="BP120">
        <f t="shared" si="255"/>
        <v>410</v>
      </c>
      <c r="BQ120">
        <f t="shared" si="256"/>
        <v>476</v>
      </c>
      <c r="BR120">
        <f t="shared" si="257"/>
        <v>509</v>
      </c>
      <c r="BS120">
        <f t="shared" si="258"/>
        <v>487</v>
      </c>
      <c r="BT120">
        <f t="shared" si="259"/>
        <v>572</v>
      </c>
      <c r="BU120">
        <f t="shared" si="260"/>
        <v>490</v>
      </c>
      <c r="BV120">
        <f t="shared" si="261"/>
        <v>538</v>
      </c>
      <c r="BW120">
        <f t="shared" si="262"/>
        <v>540</v>
      </c>
      <c r="BX120">
        <f t="shared" si="263"/>
        <v>522</v>
      </c>
      <c r="BY120">
        <f t="shared" si="264"/>
        <v>539</v>
      </c>
      <c r="BZ120">
        <f t="shared" si="265"/>
        <v>490</v>
      </c>
      <c r="CA120">
        <f t="shared" si="266"/>
        <v>586</v>
      </c>
      <c r="CB120">
        <f t="shared" si="267"/>
        <v>603</v>
      </c>
      <c r="CC120">
        <f t="shared" si="268"/>
        <v>564</v>
      </c>
      <c r="CD120">
        <f t="shared" si="269"/>
        <v>633</v>
      </c>
      <c r="CE120">
        <f t="shared" si="270"/>
        <v>569</v>
      </c>
      <c r="CF120">
        <f t="shared" si="271"/>
        <v>602</v>
      </c>
      <c r="CG120">
        <f t="shared" si="272"/>
        <v>565</v>
      </c>
      <c r="CH120">
        <f t="shared" si="273"/>
        <v>631</v>
      </c>
      <c r="CI120">
        <f t="shared" si="274"/>
        <v>598</v>
      </c>
      <c r="CJ120">
        <f t="shared" si="275"/>
        <v>552</v>
      </c>
      <c r="CK120">
        <f t="shared" si="276"/>
        <v>571</v>
      </c>
      <c r="CL120">
        <f t="shared" si="277"/>
        <v>597</v>
      </c>
      <c r="CM120">
        <f t="shared" si="278"/>
        <v>556</v>
      </c>
      <c r="CN120">
        <f t="shared" si="279"/>
        <v>596</v>
      </c>
      <c r="CO120">
        <f t="shared" si="280"/>
        <v>612</v>
      </c>
      <c r="CP120">
        <f t="shared" si="281"/>
        <v>576</v>
      </c>
      <c r="CQ120">
        <f t="shared" si="282"/>
        <v>648</v>
      </c>
      <c r="CR120">
        <f t="shared" si="283"/>
        <v>654</v>
      </c>
      <c r="CS120">
        <f t="shared" si="284"/>
        <v>684</v>
      </c>
      <c r="CT120">
        <f t="shared" si="285"/>
        <v>625</v>
      </c>
      <c r="CU120">
        <f t="shared" si="286"/>
        <v>631</v>
      </c>
      <c r="CV120">
        <f t="shared" si="287"/>
        <v>675</v>
      </c>
      <c r="CW120">
        <f t="shared" si="288"/>
        <v>648</v>
      </c>
      <c r="CX120">
        <f t="shared" si="289"/>
        <v>607</v>
      </c>
      <c r="DB120" s="4" t="s">
        <v>172</v>
      </c>
    </row>
    <row r="121" spans="1:106" x14ac:dyDescent="0.2">
      <c r="A121" s="4" t="s">
        <v>173</v>
      </c>
      <c r="B121" s="2">
        <v>473</v>
      </c>
      <c r="C121" s="2">
        <v>480</v>
      </c>
      <c r="D121" s="2">
        <v>428</v>
      </c>
      <c r="E121" s="2">
        <v>473</v>
      </c>
      <c r="F121" s="2">
        <v>490</v>
      </c>
      <c r="G121" s="2">
        <v>503</v>
      </c>
      <c r="H121" s="2">
        <v>551</v>
      </c>
      <c r="I121" s="2">
        <v>536</v>
      </c>
      <c r="J121" s="2">
        <v>576</v>
      </c>
      <c r="K121" s="2">
        <v>541</v>
      </c>
      <c r="L121" s="2">
        <v>556</v>
      </c>
      <c r="M121" s="2">
        <v>593</v>
      </c>
      <c r="N121" s="2">
        <v>580</v>
      </c>
      <c r="O121" s="2">
        <v>621</v>
      </c>
      <c r="P121" s="2">
        <v>584</v>
      </c>
      <c r="Q121" s="2">
        <v>567</v>
      </c>
      <c r="R121" s="2">
        <v>613</v>
      </c>
      <c r="S121" s="2">
        <v>614</v>
      </c>
      <c r="T121" s="2">
        <v>602</v>
      </c>
      <c r="U121" s="2">
        <v>648</v>
      </c>
      <c r="V121" s="2">
        <v>674</v>
      </c>
      <c r="W121" s="2">
        <v>668</v>
      </c>
      <c r="X121" s="2">
        <v>676</v>
      </c>
      <c r="Y121" s="2">
        <v>704</v>
      </c>
      <c r="Z121" s="2">
        <v>658</v>
      </c>
      <c r="AA121" s="2">
        <v>674</v>
      </c>
      <c r="AB121" s="2">
        <v>702</v>
      </c>
      <c r="AC121" s="2">
        <v>656</v>
      </c>
      <c r="AD121" s="2">
        <v>670</v>
      </c>
      <c r="AE121" s="2">
        <v>678</v>
      </c>
      <c r="AF121" s="2">
        <v>715</v>
      </c>
      <c r="AG121" s="2">
        <v>662</v>
      </c>
      <c r="AH121" s="2">
        <v>680</v>
      </c>
      <c r="AI121" s="2">
        <v>654</v>
      </c>
      <c r="AJ121" s="2">
        <v>699</v>
      </c>
      <c r="AK121" s="2">
        <v>757</v>
      </c>
      <c r="AL121" s="2">
        <v>729</v>
      </c>
      <c r="AM121" s="2">
        <v>695</v>
      </c>
      <c r="AN121" s="2">
        <v>681</v>
      </c>
      <c r="AO121" s="2">
        <v>720</v>
      </c>
      <c r="AP121" s="2">
        <v>684</v>
      </c>
      <c r="AQ121" s="2">
        <v>721</v>
      </c>
      <c r="AR121" s="2">
        <v>718</v>
      </c>
      <c r="AS121" s="2">
        <v>739</v>
      </c>
      <c r="AT121" s="2">
        <v>814</v>
      </c>
      <c r="AU121" s="2">
        <v>694</v>
      </c>
      <c r="AV121" s="2">
        <v>721</v>
      </c>
      <c r="AW121" s="2">
        <v>741</v>
      </c>
      <c r="BB121" s="4" t="s">
        <v>173</v>
      </c>
      <c r="BC121">
        <f t="shared" si="290"/>
        <v>146</v>
      </c>
      <c r="BD121">
        <f t="shared" si="243"/>
        <v>173</v>
      </c>
      <c r="BE121">
        <f t="shared" si="244"/>
        <v>93</v>
      </c>
      <c r="BF121">
        <f t="shared" si="245"/>
        <v>136</v>
      </c>
      <c r="BG121">
        <f t="shared" si="246"/>
        <v>160</v>
      </c>
      <c r="BH121">
        <f t="shared" si="247"/>
        <v>202</v>
      </c>
      <c r="BI121">
        <f t="shared" si="248"/>
        <v>233</v>
      </c>
      <c r="BJ121">
        <f t="shared" si="249"/>
        <v>235</v>
      </c>
      <c r="BK121">
        <f t="shared" si="250"/>
        <v>270</v>
      </c>
      <c r="BL121">
        <f t="shared" si="251"/>
        <v>230</v>
      </c>
      <c r="BM121">
        <f t="shared" si="252"/>
        <v>215</v>
      </c>
      <c r="BN121">
        <f t="shared" si="253"/>
        <v>291</v>
      </c>
      <c r="BO121">
        <f t="shared" si="254"/>
        <v>284</v>
      </c>
      <c r="BP121">
        <f t="shared" si="255"/>
        <v>254</v>
      </c>
      <c r="BQ121">
        <f t="shared" si="256"/>
        <v>249</v>
      </c>
      <c r="BR121">
        <f t="shared" si="257"/>
        <v>218</v>
      </c>
      <c r="BS121">
        <f t="shared" si="258"/>
        <v>304</v>
      </c>
      <c r="BT121">
        <f t="shared" si="259"/>
        <v>297</v>
      </c>
      <c r="BU121">
        <f t="shared" si="260"/>
        <v>294</v>
      </c>
      <c r="BV121">
        <f t="shared" si="261"/>
        <v>331</v>
      </c>
      <c r="BW121">
        <f t="shared" si="262"/>
        <v>359</v>
      </c>
      <c r="BX121">
        <f t="shared" si="263"/>
        <v>351</v>
      </c>
      <c r="BY121">
        <f t="shared" si="264"/>
        <v>349</v>
      </c>
      <c r="BZ121">
        <f t="shared" si="265"/>
        <v>389</v>
      </c>
      <c r="CA121">
        <f t="shared" si="266"/>
        <v>320</v>
      </c>
      <c r="CB121">
        <f t="shared" si="267"/>
        <v>337</v>
      </c>
      <c r="CC121">
        <f t="shared" si="268"/>
        <v>404</v>
      </c>
      <c r="CD121">
        <f t="shared" si="269"/>
        <v>349</v>
      </c>
      <c r="CE121">
        <f t="shared" si="270"/>
        <v>344</v>
      </c>
      <c r="CF121">
        <f t="shared" si="271"/>
        <v>367</v>
      </c>
      <c r="CG121">
        <f t="shared" si="272"/>
        <v>402</v>
      </c>
      <c r="CH121">
        <f t="shared" si="273"/>
        <v>364</v>
      </c>
      <c r="CI121">
        <f t="shared" si="274"/>
        <v>377</v>
      </c>
      <c r="CJ121">
        <f t="shared" si="275"/>
        <v>347</v>
      </c>
      <c r="CK121">
        <f t="shared" si="276"/>
        <v>381</v>
      </c>
      <c r="CL121">
        <f t="shared" si="277"/>
        <v>435</v>
      </c>
      <c r="CM121">
        <f t="shared" si="278"/>
        <v>438</v>
      </c>
      <c r="CN121">
        <f t="shared" si="279"/>
        <v>384</v>
      </c>
      <c r="CO121">
        <f t="shared" si="280"/>
        <v>383</v>
      </c>
      <c r="CP121">
        <f t="shared" si="281"/>
        <v>400</v>
      </c>
      <c r="CQ121">
        <f t="shared" si="282"/>
        <v>386</v>
      </c>
      <c r="CR121">
        <f t="shared" si="283"/>
        <v>388</v>
      </c>
      <c r="CS121">
        <f t="shared" si="284"/>
        <v>443</v>
      </c>
      <c r="CT121">
        <f t="shared" si="285"/>
        <v>425</v>
      </c>
      <c r="CU121">
        <f t="shared" si="286"/>
        <v>525</v>
      </c>
      <c r="CV121">
        <f t="shared" si="287"/>
        <v>400</v>
      </c>
      <c r="CW121">
        <f t="shared" si="288"/>
        <v>407</v>
      </c>
      <c r="CX121">
        <f t="shared" si="289"/>
        <v>435</v>
      </c>
      <c r="DB121" s="4" t="s">
        <v>173</v>
      </c>
    </row>
    <row r="122" spans="1:106" x14ac:dyDescent="0.2">
      <c r="A122" s="4" t="s">
        <v>174</v>
      </c>
      <c r="B122" s="2">
        <v>339</v>
      </c>
      <c r="C122" s="2">
        <v>364</v>
      </c>
      <c r="D122" s="2">
        <v>374</v>
      </c>
      <c r="E122" s="2">
        <v>386</v>
      </c>
      <c r="F122" s="2">
        <v>375</v>
      </c>
      <c r="G122" s="2">
        <v>385</v>
      </c>
      <c r="H122" s="2">
        <v>398</v>
      </c>
      <c r="I122" s="2">
        <v>408</v>
      </c>
      <c r="J122" s="2">
        <v>396</v>
      </c>
      <c r="K122" s="2">
        <v>420</v>
      </c>
      <c r="L122" s="2">
        <v>417</v>
      </c>
      <c r="M122" s="2">
        <v>439</v>
      </c>
      <c r="N122" s="2">
        <v>426</v>
      </c>
      <c r="O122" s="2">
        <v>457</v>
      </c>
      <c r="P122" s="2">
        <v>462</v>
      </c>
      <c r="Q122" s="2">
        <v>460</v>
      </c>
      <c r="R122" s="2">
        <v>452</v>
      </c>
      <c r="S122" s="2">
        <v>463</v>
      </c>
      <c r="T122" s="2">
        <v>462</v>
      </c>
      <c r="U122" s="2">
        <v>482</v>
      </c>
      <c r="V122" s="2">
        <v>477</v>
      </c>
      <c r="W122" s="2">
        <v>471</v>
      </c>
      <c r="X122" s="2">
        <v>473</v>
      </c>
      <c r="Y122" s="2">
        <v>468</v>
      </c>
      <c r="Z122" s="2">
        <v>439</v>
      </c>
      <c r="AA122" s="2">
        <v>481</v>
      </c>
      <c r="AB122" s="2">
        <v>506</v>
      </c>
      <c r="AC122" s="2">
        <v>501</v>
      </c>
      <c r="AD122" s="2">
        <v>480</v>
      </c>
      <c r="AE122" s="2">
        <v>521</v>
      </c>
      <c r="AF122" s="2">
        <v>518</v>
      </c>
      <c r="AG122" s="2">
        <v>518</v>
      </c>
      <c r="AH122" s="2">
        <v>546</v>
      </c>
      <c r="AI122" s="2">
        <v>469</v>
      </c>
      <c r="AJ122" s="2">
        <v>514</v>
      </c>
      <c r="AK122" s="2">
        <v>526</v>
      </c>
      <c r="AL122" s="2">
        <v>517</v>
      </c>
      <c r="AM122" s="2">
        <v>505</v>
      </c>
      <c r="AN122" s="2">
        <v>495</v>
      </c>
      <c r="AO122" s="2">
        <v>533</v>
      </c>
      <c r="AP122" s="2">
        <v>479</v>
      </c>
      <c r="AQ122" s="2">
        <v>542</v>
      </c>
      <c r="AR122" s="2">
        <v>539</v>
      </c>
      <c r="AS122" s="2">
        <v>515</v>
      </c>
      <c r="AT122" s="2">
        <v>515</v>
      </c>
      <c r="AU122" s="2">
        <v>548</v>
      </c>
      <c r="AV122" s="2">
        <v>513</v>
      </c>
      <c r="AW122" s="2">
        <v>502</v>
      </c>
      <c r="BB122" s="4" t="s">
        <v>174</v>
      </c>
      <c r="BC122">
        <f t="shared" si="290"/>
        <v>54</v>
      </c>
      <c r="BD122">
        <f t="shared" si="243"/>
        <v>64</v>
      </c>
      <c r="BE122">
        <f t="shared" si="244"/>
        <v>103</v>
      </c>
      <c r="BF122">
        <f t="shared" si="245"/>
        <v>90</v>
      </c>
      <c r="BG122">
        <f t="shared" si="246"/>
        <v>82</v>
      </c>
      <c r="BH122">
        <f t="shared" si="247"/>
        <v>88</v>
      </c>
      <c r="BI122">
        <f t="shared" si="248"/>
        <v>101</v>
      </c>
      <c r="BJ122">
        <f t="shared" si="249"/>
        <v>129</v>
      </c>
      <c r="BK122">
        <f t="shared" si="250"/>
        <v>96</v>
      </c>
      <c r="BL122">
        <f t="shared" si="251"/>
        <v>97</v>
      </c>
      <c r="BM122">
        <f t="shared" si="252"/>
        <v>129</v>
      </c>
      <c r="BN122">
        <f t="shared" si="253"/>
        <v>144</v>
      </c>
      <c r="BO122">
        <f t="shared" si="254"/>
        <v>136</v>
      </c>
      <c r="BP122">
        <f t="shared" si="255"/>
        <v>180</v>
      </c>
      <c r="BQ122">
        <f t="shared" si="256"/>
        <v>149</v>
      </c>
      <c r="BR122">
        <f t="shared" si="257"/>
        <v>143</v>
      </c>
      <c r="BS122">
        <f t="shared" si="258"/>
        <v>161</v>
      </c>
      <c r="BT122">
        <f t="shared" si="259"/>
        <v>188</v>
      </c>
      <c r="BU122">
        <f t="shared" si="260"/>
        <v>167</v>
      </c>
      <c r="BV122">
        <f t="shared" si="261"/>
        <v>190</v>
      </c>
      <c r="BW122">
        <f t="shared" si="262"/>
        <v>205</v>
      </c>
      <c r="BX122">
        <f t="shared" si="263"/>
        <v>177</v>
      </c>
      <c r="BY122">
        <f t="shared" si="264"/>
        <v>180</v>
      </c>
      <c r="BZ122">
        <f t="shared" si="265"/>
        <v>162</v>
      </c>
      <c r="CA122">
        <f t="shared" si="266"/>
        <v>159</v>
      </c>
      <c r="CB122">
        <f t="shared" si="267"/>
        <v>164</v>
      </c>
      <c r="CC122">
        <f t="shared" si="268"/>
        <v>207</v>
      </c>
      <c r="CD122">
        <f t="shared" si="269"/>
        <v>184</v>
      </c>
      <c r="CE122">
        <f t="shared" si="270"/>
        <v>170</v>
      </c>
      <c r="CF122">
        <f t="shared" si="271"/>
        <v>227</v>
      </c>
      <c r="CG122">
        <f t="shared" si="272"/>
        <v>211</v>
      </c>
      <c r="CH122">
        <f t="shared" si="273"/>
        <v>238</v>
      </c>
      <c r="CI122">
        <f t="shared" si="274"/>
        <v>261</v>
      </c>
      <c r="CJ122">
        <f t="shared" si="275"/>
        <v>159</v>
      </c>
      <c r="CK122">
        <f t="shared" si="276"/>
        <v>208</v>
      </c>
      <c r="CL122">
        <f t="shared" si="277"/>
        <v>256</v>
      </c>
      <c r="CM122">
        <f t="shared" si="278"/>
        <v>243</v>
      </c>
      <c r="CN122">
        <f t="shared" si="279"/>
        <v>212</v>
      </c>
      <c r="CO122">
        <f t="shared" si="280"/>
        <v>208</v>
      </c>
      <c r="CP122">
        <f t="shared" si="281"/>
        <v>250</v>
      </c>
      <c r="CQ122">
        <f t="shared" si="282"/>
        <v>169</v>
      </c>
      <c r="CR122">
        <f t="shared" si="283"/>
        <v>259</v>
      </c>
      <c r="CS122">
        <f t="shared" si="284"/>
        <v>277</v>
      </c>
      <c r="CT122">
        <f t="shared" si="285"/>
        <v>212</v>
      </c>
      <c r="CU122">
        <f t="shared" si="286"/>
        <v>235</v>
      </c>
      <c r="CV122">
        <f t="shared" si="287"/>
        <v>269</v>
      </c>
      <c r="CW122">
        <f t="shared" si="288"/>
        <v>230</v>
      </c>
      <c r="CX122">
        <f t="shared" si="289"/>
        <v>217</v>
      </c>
      <c r="DB122" s="4" t="s">
        <v>174</v>
      </c>
    </row>
    <row r="123" spans="1:106" x14ac:dyDescent="0.2">
      <c r="A123" s="4" t="s">
        <v>175</v>
      </c>
      <c r="B123" s="2">
        <v>293</v>
      </c>
      <c r="C123" s="2">
        <v>337</v>
      </c>
      <c r="D123" s="2">
        <v>316</v>
      </c>
      <c r="E123" s="2">
        <v>343</v>
      </c>
      <c r="F123" s="2">
        <v>341</v>
      </c>
      <c r="G123" s="2">
        <v>329</v>
      </c>
      <c r="H123" s="2">
        <v>347</v>
      </c>
      <c r="I123" s="2">
        <v>343</v>
      </c>
      <c r="J123" s="2">
        <v>355</v>
      </c>
      <c r="K123" s="2">
        <v>337</v>
      </c>
      <c r="L123" s="2">
        <v>371</v>
      </c>
      <c r="M123" s="2">
        <v>343</v>
      </c>
      <c r="N123" s="2">
        <v>325</v>
      </c>
      <c r="O123" s="2">
        <v>374</v>
      </c>
      <c r="P123" s="2">
        <v>403</v>
      </c>
      <c r="Q123" s="2">
        <v>391</v>
      </c>
      <c r="R123" s="2">
        <v>382</v>
      </c>
      <c r="S123" s="2">
        <v>411</v>
      </c>
      <c r="T123" s="2">
        <v>405</v>
      </c>
      <c r="U123" s="2">
        <v>394</v>
      </c>
      <c r="V123" s="2">
        <v>373</v>
      </c>
      <c r="W123" s="2">
        <v>353</v>
      </c>
      <c r="X123" s="2">
        <v>409</v>
      </c>
      <c r="Y123" s="2">
        <v>361</v>
      </c>
      <c r="Z123" s="2">
        <v>392</v>
      </c>
      <c r="AA123" s="2">
        <v>382</v>
      </c>
      <c r="AB123" s="2">
        <v>396</v>
      </c>
      <c r="AC123" s="2">
        <v>383</v>
      </c>
      <c r="AD123" s="2">
        <v>401</v>
      </c>
      <c r="AE123" s="2">
        <v>376</v>
      </c>
      <c r="AF123" s="2">
        <v>386</v>
      </c>
      <c r="AG123" s="2">
        <v>404</v>
      </c>
      <c r="AH123" s="2">
        <v>393</v>
      </c>
      <c r="AI123" s="2">
        <v>405</v>
      </c>
      <c r="AJ123" s="2">
        <v>383</v>
      </c>
      <c r="AK123" s="2">
        <v>393</v>
      </c>
      <c r="AL123" s="2">
        <v>413</v>
      </c>
      <c r="AM123" s="2">
        <v>401</v>
      </c>
      <c r="AN123" s="2">
        <v>367</v>
      </c>
      <c r="AO123" s="2">
        <v>421</v>
      </c>
      <c r="AP123" s="2">
        <v>418</v>
      </c>
      <c r="AQ123" s="2">
        <v>406</v>
      </c>
      <c r="AR123" s="2">
        <v>406</v>
      </c>
      <c r="AS123" s="2">
        <v>394</v>
      </c>
      <c r="AT123" s="2">
        <v>379</v>
      </c>
      <c r="AU123" s="2">
        <v>385</v>
      </c>
      <c r="AV123" s="2">
        <v>409</v>
      </c>
      <c r="AW123" s="2">
        <v>372</v>
      </c>
      <c r="BB123" s="4" t="s">
        <v>175</v>
      </c>
      <c r="BC123">
        <f t="shared" si="290"/>
        <v>-10</v>
      </c>
      <c r="BD123">
        <f t="shared" si="243"/>
        <v>58</v>
      </c>
      <c r="BE123">
        <f t="shared" si="244"/>
        <v>36</v>
      </c>
      <c r="BF123">
        <f t="shared" si="245"/>
        <v>66</v>
      </c>
      <c r="BG123">
        <f t="shared" si="246"/>
        <v>79</v>
      </c>
      <c r="BH123">
        <f t="shared" si="247"/>
        <v>23</v>
      </c>
      <c r="BI123">
        <f t="shared" si="248"/>
        <v>103</v>
      </c>
      <c r="BJ123">
        <f t="shared" si="249"/>
        <v>52</v>
      </c>
      <c r="BK123">
        <f t="shared" si="250"/>
        <v>68</v>
      </c>
      <c r="BL123">
        <f t="shared" si="251"/>
        <v>44</v>
      </c>
      <c r="BM123">
        <f t="shared" si="252"/>
        <v>66</v>
      </c>
      <c r="BN123">
        <f t="shared" si="253"/>
        <v>65</v>
      </c>
      <c r="BO123">
        <f t="shared" si="254"/>
        <v>65</v>
      </c>
      <c r="BP123">
        <f t="shared" si="255"/>
        <v>104</v>
      </c>
      <c r="BQ123">
        <f t="shared" si="256"/>
        <v>103</v>
      </c>
      <c r="BR123">
        <f t="shared" si="257"/>
        <v>68</v>
      </c>
      <c r="BS123">
        <f t="shared" si="258"/>
        <v>107</v>
      </c>
      <c r="BT123">
        <f t="shared" si="259"/>
        <v>169</v>
      </c>
      <c r="BU123">
        <f t="shared" si="260"/>
        <v>97</v>
      </c>
      <c r="BV123">
        <f t="shared" si="261"/>
        <v>118</v>
      </c>
      <c r="BW123">
        <f t="shared" si="262"/>
        <v>79</v>
      </c>
      <c r="BX123">
        <f t="shared" si="263"/>
        <v>77</v>
      </c>
      <c r="BY123">
        <f t="shared" si="264"/>
        <v>128</v>
      </c>
      <c r="BZ123">
        <f t="shared" si="265"/>
        <v>103</v>
      </c>
      <c r="CA123">
        <f t="shared" si="266"/>
        <v>113</v>
      </c>
      <c r="CB123">
        <f t="shared" si="267"/>
        <v>99</v>
      </c>
      <c r="CC123">
        <f t="shared" si="268"/>
        <v>122</v>
      </c>
      <c r="CD123">
        <f t="shared" si="269"/>
        <v>81</v>
      </c>
      <c r="CE123">
        <f t="shared" si="270"/>
        <v>126</v>
      </c>
      <c r="CF123">
        <f t="shared" si="271"/>
        <v>65</v>
      </c>
      <c r="CG123">
        <f t="shared" si="272"/>
        <v>110</v>
      </c>
      <c r="CH123">
        <f t="shared" si="273"/>
        <v>134</v>
      </c>
      <c r="CI123">
        <f t="shared" si="274"/>
        <v>115</v>
      </c>
      <c r="CJ123">
        <f t="shared" si="275"/>
        <v>105</v>
      </c>
      <c r="CK123">
        <f t="shared" si="276"/>
        <v>81</v>
      </c>
      <c r="CL123">
        <f t="shared" si="277"/>
        <v>120</v>
      </c>
      <c r="CM123">
        <f t="shared" si="278"/>
        <v>135</v>
      </c>
      <c r="CN123">
        <f t="shared" si="279"/>
        <v>99</v>
      </c>
      <c r="CO123">
        <f t="shared" si="280"/>
        <v>97</v>
      </c>
      <c r="CP123">
        <f t="shared" si="281"/>
        <v>126</v>
      </c>
      <c r="CQ123">
        <f t="shared" si="282"/>
        <v>133</v>
      </c>
      <c r="CR123">
        <f t="shared" si="283"/>
        <v>128</v>
      </c>
      <c r="CS123">
        <f t="shared" si="284"/>
        <v>126</v>
      </c>
      <c r="CT123">
        <f t="shared" si="285"/>
        <v>123</v>
      </c>
      <c r="CU123">
        <f t="shared" si="286"/>
        <v>112</v>
      </c>
      <c r="CV123">
        <f t="shared" si="287"/>
        <v>118</v>
      </c>
      <c r="CW123">
        <f t="shared" si="288"/>
        <v>158</v>
      </c>
      <c r="CX123">
        <f t="shared" si="289"/>
        <v>78</v>
      </c>
      <c r="DB123" s="4" t="s">
        <v>175</v>
      </c>
    </row>
    <row r="124" spans="1:106" x14ac:dyDescent="0.2">
      <c r="A124" s="4" t="s">
        <v>176</v>
      </c>
      <c r="B124" s="2">
        <v>286</v>
      </c>
      <c r="C124" s="2">
        <v>280</v>
      </c>
      <c r="D124" s="2">
        <v>296</v>
      </c>
      <c r="E124" s="2">
        <v>338</v>
      </c>
      <c r="F124" s="2">
        <v>291</v>
      </c>
      <c r="G124" s="2">
        <v>315</v>
      </c>
      <c r="H124" s="2">
        <v>317</v>
      </c>
      <c r="I124" s="2">
        <v>313</v>
      </c>
      <c r="J124" s="2">
        <v>308</v>
      </c>
      <c r="K124" s="2">
        <v>288</v>
      </c>
      <c r="L124" s="2">
        <v>336</v>
      </c>
      <c r="M124" s="2">
        <v>324</v>
      </c>
      <c r="N124" s="2">
        <v>326</v>
      </c>
      <c r="O124" s="2">
        <v>332</v>
      </c>
      <c r="P124" s="2">
        <v>321</v>
      </c>
      <c r="Q124" s="2">
        <v>324</v>
      </c>
      <c r="R124" s="2">
        <v>327</v>
      </c>
      <c r="S124" s="2">
        <v>319</v>
      </c>
      <c r="T124" s="2">
        <v>362</v>
      </c>
      <c r="U124" s="2">
        <v>324</v>
      </c>
      <c r="V124" s="2">
        <v>336</v>
      </c>
      <c r="W124" s="2">
        <v>351</v>
      </c>
      <c r="X124" s="2">
        <v>324</v>
      </c>
      <c r="Y124" s="2">
        <v>357</v>
      </c>
      <c r="Z124" s="2">
        <v>353</v>
      </c>
      <c r="AA124" s="2">
        <v>346</v>
      </c>
      <c r="AB124" s="2">
        <v>332</v>
      </c>
      <c r="AC124" s="2">
        <v>342</v>
      </c>
      <c r="AD124" s="2">
        <v>354</v>
      </c>
      <c r="AE124" s="2">
        <v>365</v>
      </c>
      <c r="AF124" s="2">
        <v>364</v>
      </c>
      <c r="AG124" s="2">
        <v>360</v>
      </c>
      <c r="AH124" s="2">
        <v>352</v>
      </c>
      <c r="AI124" s="2">
        <v>344</v>
      </c>
      <c r="AJ124" s="2">
        <v>336</v>
      </c>
      <c r="AK124" s="2">
        <v>362</v>
      </c>
      <c r="AL124" s="2">
        <v>358</v>
      </c>
      <c r="AM124" s="2">
        <v>321</v>
      </c>
      <c r="AN124" s="2">
        <v>334</v>
      </c>
      <c r="AO124" s="2">
        <v>348</v>
      </c>
      <c r="AP124" s="2">
        <v>348</v>
      </c>
      <c r="AQ124" s="2">
        <v>382</v>
      </c>
      <c r="AR124" s="2">
        <v>356</v>
      </c>
      <c r="AS124" s="2">
        <v>349</v>
      </c>
      <c r="AT124" s="2">
        <v>333</v>
      </c>
      <c r="AU124" s="2">
        <v>343</v>
      </c>
      <c r="AV124" s="2">
        <v>357</v>
      </c>
      <c r="AW124" s="2">
        <v>327</v>
      </c>
      <c r="BB124" s="4" t="s">
        <v>176</v>
      </c>
      <c r="BC124">
        <f t="shared" si="290"/>
        <v>14</v>
      </c>
      <c r="BD124">
        <f t="shared" si="243"/>
        <v>-11</v>
      </c>
      <c r="BE124">
        <f t="shared" si="244"/>
        <v>27</v>
      </c>
      <c r="BF124">
        <f t="shared" si="245"/>
        <v>71</v>
      </c>
      <c r="BG124">
        <f t="shared" si="246"/>
        <v>36</v>
      </c>
      <c r="BH124">
        <f t="shared" si="247"/>
        <v>72</v>
      </c>
      <c r="BI124">
        <f t="shared" si="248"/>
        <v>49</v>
      </c>
      <c r="BJ124">
        <f t="shared" si="249"/>
        <v>32</v>
      </c>
      <c r="BK124">
        <f t="shared" si="250"/>
        <v>37</v>
      </c>
      <c r="BL124">
        <f t="shared" si="251"/>
        <v>29</v>
      </c>
      <c r="BM124">
        <f t="shared" si="252"/>
        <v>55</v>
      </c>
      <c r="BN124">
        <f t="shared" si="253"/>
        <v>35</v>
      </c>
      <c r="BO124">
        <f t="shared" si="254"/>
        <v>66</v>
      </c>
      <c r="BP124">
        <f t="shared" si="255"/>
        <v>62</v>
      </c>
      <c r="BQ124">
        <f t="shared" si="256"/>
        <v>51</v>
      </c>
      <c r="BR124">
        <f t="shared" si="257"/>
        <v>55</v>
      </c>
      <c r="BS124">
        <f t="shared" si="258"/>
        <v>41</v>
      </c>
      <c r="BT124">
        <f t="shared" si="259"/>
        <v>47</v>
      </c>
      <c r="BU124">
        <f t="shared" si="260"/>
        <v>104</v>
      </c>
      <c r="BV124">
        <f t="shared" si="261"/>
        <v>51</v>
      </c>
      <c r="BW124">
        <f t="shared" si="262"/>
        <v>55</v>
      </c>
      <c r="BX124">
        <f t="shared" si="263"/>
        <v>80</v>
      </c>
      <c r="BY124">
        <f t="shared" si="264"/>
        <v>60</v>
      </c>
      <c r="BZ124">
        <f t="shared" si="265"/>
        <v>114</v>
      </c>
      <c r="CA124">
        <f t="shared" si="266"/>
        <v>97</v>
      </c>
      <c r="CB124">
        <f t="shared" si="267"/>
        <v>101</v>
      </c>
      <c r="CC124">
        <f t="shared" si="268"/>
        <v>68</v>
      </c>
      <c r="CD124">
        <f t="shared" si="269"/>
        <v>99</v>
      </c>
      <c r="CE124">
        <f t="shared" si="270"/>
        <v>88</v>
      </c>
      <c r="CF124">
        <f t="shared" si="271"/>
        <v>81</v>
      </c>
      <c r="CG124">
        <f t="shared" si="272"/>
        <v>109</v>
      </c>
      <c r="CH124">
        <f t="shared" si="273"/>
        <v>90</v>
      </c>
      <c r="CI124">
        <f t="shared" si="274"/>
        <v>93</v>
      </c>
      <c r="CJ124">
        <f t="shared" si="275"/>
        <v>65</v>
      </c>
      <c r="CK124">
        <f t="shared" si="276"/>
        <v>99</v>
      </c>
      <c r="CL124">
        <f t="shared" si="277"/>
        <v>96</v>
      </c>
      <c r="CM124">
        <f t="shared" si="278"/>
        <v>100</v>
      </c>
      <c r="CN124">
        <f t="shared" si="279"/>
        <v>58</v>
      </c>
      <c r="CO124">
        <f t="shared" si="280"/>
        <v>84</v>
      </c>
      <c r="CP124">
        <f t="shared" si="281"/>
        <v>74</v>
      </c>
      <c r="CQ124">
        <f t="shared" si="282"/>
        <v>79</v>
      </c>
      <c r="CR124">
        <f t="shared" si="283"/>
        <v>110</v>
      </c>
      <c r="CS124">
        <f t="shared" si="284"/>
        <v>78</v>
      </c>
      <c r="CT124">
        <f t="shared" si="285"/>
        <v>122</v>
      </c>
      <c r="CU124">
        <f t="shared" si="286"/>
        <v>91</v>
      </c>
      <c r="CV124">
        <f t="shared" si="287"/>
        <v>97</v>
      </c>
      <c r="CW124">
        <f t="shared" si="288"/>
        <v>115</v>
      </c>
      <c r="CX124">
        <f t="shared" si="289"/>
        <v>55</v>
      </c>
      <c r="DB124" s="4" t="s">
        <v>176</v>
      </c>
    </row>
    <row r="125" spans="1:106" x14ac:dyDescent="0.2">
      <c r="A125" s="4" t="s">
        <v>177</v>
      </c>
      <c r="B125" s="2">
        <v>280</v>
      </c>
      <c r="C125" s="2">
        <v>271</v>
      </c>
      <c r="D125" s="2">
        <v>256</v>
      </c>
      <c r="E125" s="2">
        <v>276</v>
      </c>
      <c r="F125" s="2">
        <v>292</v>
      </c>
      <c r="G125" s="2">
        <v>330</v>
      </c>
      <c r="H125" s="2">
        <v>309</v>
      </c>
      <c r="I125" s="2">
        <v>295</v>
      </c>
      <c r="J125" s="2">
        <v>315</v>
      </c>
      <c r="K125" s="2">
        <v>303</v>
      </c>
      <c r="L125" s="2">
        <v>290</v>
      </c>
      <c r="M125" s="2">
        <v>292</v>
      </c>
      <c r="N125" s="2">
        <v>284</v>
      </c>
      <c r="O125" s="2">
        <v>279</v>
      </c>
      <c r="P125" s="2">
        <v>288</v>
      </c>
      <c r="Q125" s="2">
        <v>259</v>
      </c>
      <c r="R125" s="2">
        <v>296</v>
      </c>
      <c r="S125" s="2">
        <v>298</v>
      </c>
      <c r="T125" s="2">
        <v>294</v>
      </c>
      <c r="U125" s="2">
        <v>272</v>
      </c>
      <c r="V125" s="2">
        <v>311</v>
      </c>
      <c r="W125" s="2">
        <v>284</v>
      </c>
      <c r="X125" s="2">
        <v>288</v>
      </c>
      <c r="Y125" s="2">
        <v>299</v>
      </c>
      <c r="Z125" s="2">
        <v>302</v>
      </c>
      <c r="AA125" s="2">
        <v>264</v>
      </c>
      <c r="AB125" s="2">
        <v>251</v>
      </c>
      <c r="AC125" s="2">
        <v>268</v>
      </c>
      <c r="AD125" s="2">
        <v>268</v>
      </c>
      <c r="AE125" s="2">
        <v>281</v>
      </c>
      <c r="AF125" s="2">
        <v>303</v>
      </c>
      <c r="AG125" s="2">
        <v>289</v>
      </c>
      <c r="AH125" s="2">
        <v>305</v>
      </c>
      <c r="AI125" s="2">
        <v>303</v>
      </c>
      <c r="AJ125" s="2">
        <v>274</v>
      </c>
      <c r="AK125" s="2">
        <v>287</v>
      </c>
      <c r="AL125" s="2">
        <v>309</v>
      </c>
      <c r="AM125" s="2">
        <v>259</v>
      </c>
      <c r="AN125" s="2">
        <v>277</v>
      </c>
      <c r="AO125" s="2">
        <v>277</v>
      </c>
      <c r="AP125" s="2">
        <v>288</v>
      </c>
      <c r="AQ125" s="2">
        <v>296</v>
      </c>
      <c r="AR125" s="2">
        <v>281</v>
      </c>
      <c r="AS125" s="2">
        <v>272</v>
      </c>
      <c r="AT125" s="2">
        <v>302</v>
      </c>
      <c r="AU125" s="2">
        <v>283</v>
      </c>
      <c r="AV125" s="2">
        <v>254</v>
      </c>
      <c r="AW125" s="2">
        <v>280</v>
      </c>
      <c r="BB125" s="4" t="s">
        <v>177</v>
      </c>
      <c r="BC125">
        <f t="shared" si="290"/>
        <v>29</v>
      </c>
      <c r="BD125">
        <f t="shared" si="243"/>
        <v>-14</v>
      </c>
      <c r="BE125">
        <f t="shared" si="244"/>
        <v>8</v>
      </c>
      <c r="BF125">
        <f t="shared" si="245"/>
        <v>4</v>
      </c>
      <c r="BG125">
        <f t="shared" si="246"/>
        <v>31</v>
      </c>
      <c r="BH125">
        <f t="shared" si="247"/>
        <v>89</v>
      </c>
      <c r="BI125">
        <f t="shared" si="248"/>
        <v>57</v>
      </c>
      <c r="BJ125">
        <f t="shared" si="249"/>
        <v>52</v>
      </c>
      <c r="BK125">
        <f t="shared" si="250"/>
        <v>57</v>
      </c>
      <c r="BL125">
        <f t="shared" si="251"/>
        <v>34</v>
      </c>
      <c r="BM125">
        <f t="shared" si="252"/>
        <v>43</v>
      </c>
      <c r="BN125">
        <f t="shared" si="253"/>
        <v>36</v>
      </c>
      <c r="BO125">
        <f t="shared" si="254"/>
        <v>45</v>
      </c>
      <c r="BP125">
        <f t="shared" si="255"/>
        <v>33</v>
      </c>
      <c r="BQ125">
        <f t="shared" si="256"/>
        <v>33</v>
      </c>
      <c r="BR125">
        <f t="shared" si="257"/>
        <v>17</v>
      </c>
      <c r="BS125">
        <f t="shared" si="258"/>
        <v>46</v>
      </c>
      <c r="BT125">
        <f t="shared" si="259"/>
        <v>57</v>
      </c>
      <c r="BU125">
        <f t="shared" si="260"/>
        <v>49</v>
      </c>
      <c r="BV125">
        <f t="shared" si="261"/>
        <v>48</v>
      </c>
      <c r="BW125">
        <f t="shared" si="262"/>
        <v>54</v>
      </c>
      <c r="BX125">
        <f t="shared" si="263"/>
        <v>35</v>
      </c>
      <c r="BY125">
        <f t="shared" si="264"/>
        <v>57</v>
      </c>
      <c r="BZ125">
        <f t="shared" si="265"/>
        <v>76</v>
      </c>
      <c r="CA125">
        <f t="shared" si="266"/>
        <v>60</v>
      </c>
      <c r="CB125">
        <f t="shared" si="267"/>
        <v>26</v>
      </c>
      <c r="CC125">
        <f t="shared" si="268"/>
        <v>-20</v>
      </c>
      <c r="CD125">
        <f t="shared" si="269"/>
        <v>6</v>
      </c>
      <c r="CE125">
        <f t="shared" si="270"/>
        <v>14</v>
      </c>
      <c r="CF125">
        <f t="shared" si="271"/>
        <v>43</v>
      </c>
      <c r="CG125">
        <f t="shared" si="272"/>
        <v>49</v>
      </c>
      <c r="CH125">
        <f t="shared" si="273"/>
        <v>69</v>
      </c>
      <c r="CI125">
        <f t="shared" si="274"/>
        <v>50</v>
      </c>
      <c r="CJ125">
        <f t="shared" si="275"/>
        <v>67</v>
      </c>
      <c r="CK125">
        <f t="shared" si="276"/>
        <v>43</v>
      </c>
      <c r="CL125">
        <f t="shared" si="277"/>
        <v>37</v>
      </c>
      <c r="CM125">
        <f t="shared" si="278"/>
        <v>82</v>
      </c>
      <c r="CN125">
        <f t="shared" si="279"/>
        <v>33</v>
      </c>
      <c r="CO125">
        <f t="shared" si="280"/>
        <v>44</v>
      </c>
      <c r="CP125">
        <f t="shared" si="281"/>
        <v>37</v>
      </c>
      <c r="CQ125">
        <f t="shared" si="282"/>
        <v>56</v>
      </c>
      <c r="CR125">
        <f t="shared" si="283"/>
        <v>94</v>
      </c>
      <c r="CS125">
        <f t="shared" si="284"/>
        <v>38</v>
      </c>
      <c r="CT125">
        <f t="shared" si="285"/>
        <v>55</v>
      </c>
      <c r="CU125">
        <f t="shared" si="286"/>
        <v>65</v>
      </c>
      <c r="CV125">
        <f t="shared" si="287"/>
        <v>31</v>
      </c>
      <c r="CW125">
        <f t="shared" si="288"/>
        <v>35</v>
      </c>
      <c r="CX125">
        <f t="shared" si="289"/>
        <v>31</v>
      </c>
      <c r="DB125" s="4" t="s">
        <v>177</v>
      </c>
    </row>
    <row r="126" spans="1:106" x14ac:dyDescent="0.2">
      <c r="A126" s="4" t="s">
        <v>178</v>
      </c>
      <c r="B126" s="2">
        <v>23782</v>
      </c>
      <c r="C126" s="2">
        <v>23326</v>
      </c>
      <c r="D126" s="2">
        <v>23116</v>
      </c>
      <c r="E126" s="2">
        <v>23072</v>
      </c>
      <c r="F126" s="2">
        <v>23143</v>
      </c>
      <c r="G126" s="2">
        <v>22755</v>
      </c>
      <c r="H126" s="2">
        <v>22798</v>
      </c>
      <c r="I126" s="2">
        <v>22950</v>
      </c>
      <c r="J126" s="2">
        <v>23060</v>
      </c>
      <c r="K126" s="2">
        <v>23132</v>
      </c>
      <c r="L126" s="2">
        <v>23226</v>
      </c>
      <c r="M126" s="2">
        <v>23418</v>
      </c>
      <c r="N126" s="2">
        <v>22963</v>
      </c>
      <c r="O126" s="2">
        <v>22990</v>
      </c>
      <c r="P126" s="2">
        <v>23221</v>
      </c>
      <c r="Q126" s="2">
        <v>22983</v>
      </c>
      <c r="R126" s="2">
        <v>23357</v>
      </c>
      <c r="S126" s="2">
        <v>22956</v>
      </c>
      <c r="T126" s="2">
        <v>22830</v>
      </c>
      <c r="U126" s="2">
        <v>23226</v>
      </c>
      <c r="V126" s="2">
        <v>23013</v>
      </c>
      <c r="W126" s="2">
        <v>22833</v>
      </c>
      <c r="X126" s="2">
        <v>22680</v>
      </c>
      <c r="Y126" s="2">
        <v>23070</v>
      </c>
      <c r="Z126" s="2">
        <v>23154</v>
      </c>
      <c r="AA126" s="2">
        <v>22985</v>
      </c>
      <c r="AB126" s="2">
        <v>22948</v>
      </c>
      <c r="AC126" s="2">
        <v>22894</v>
      </c>
      <c r="AD126" s="2">
        <v>23058</v>
      </c>
      <c r="AE126" s="2">
        <v>22865</v>
      </c>
      <c r="AF126" s="2">
        <v>22442</v>
      </c>
      <c r="AG126" s="2">
        <v>22487</v>
      </c>
      <c r="AH126" s="2">
        <v>22870</v>
      </c>
      <c r="AI126" s="2">
        <v>22667</v>
      </c>
      <c r="AJ126" s="2">
        <v>22671</v>
      </c>
      <c r="AK126" s="2">
        <v>22536</v>
      </c>
      <c r="AL126" s="2">
        <v>22685</v>
      </c>
      <c r="AM126" s="2">
        <v>22483</v>
      </c>
      <c r="AN126" s="2">
        <v>22703</v>
      </c>
      <c r="AO126" s="2">
        <v>22483</v>
      </c>
      <c r="AP126" s="2">
        <v>22647</v>
      </c>
      <c r="AQ126" s="2">
        <v>22206</v>
      </c>
      <c r="AR126" s="2">
        <v>22262</v>
      </c>
      <c r="AS126" s="2">
        <v>21973</v>
      </c>
      <c r="AT126" s="2">
        <v>22225</v>
      </c>
      <c r="AU126" s="2">
        <v>22131</v>
      </c>
      <c r="AV126" s="2">
        <v>21786</v>
      </c>
      <c r="AW126" s="2">
        <v>21617</v>
      </c>
      <c r="BB126" s="4" t="s">
        <v>178</v>
      </c>
      <c r="DB126" s="4" t="s">
        <v>178</v>
      </c>
    </row>
    <row r="127" spans="1:106" x14ac:dyDescent="0.2">
      <c r="A127" s="4" t="s">
        <v>179</v>
      </c>
      <c r="B127" s="2">
        <v>17378</v>
      </c>
      <c r="C127" s="2">
        <v>16971</v>
      </c>
      <c r="D127" s="2">
        <v>16760</v>
      </c>
      <c r="E127" s="2">
        <v>16634</v>
      </c>
      <c r="F127" s="2">
        <v>16657</v>
      </c>
      <c r="G127" s="2">
        <v>16992</v>
      </c>
      <c r="H127" s="2">
        <v>17068</v>
      </c>
      <c r="I127" s="2">
        <v>17016</v>
      </c>
      <c r="J127" s="2">
        <v>17066</v>
      </c>
      <c r="K127" s="2">
        <v>17107</v>
      </c>
      <c r="L127" s="2">
        <v>16941</v>
      </c>
      <c r="M127" s="2">
        <v>16907</v>
      </c>
      <c r="N127" s="2">
        <v>16884</v>
      </c>
      <c r="O127" s="2">
        <v>16841</v>
      </c>
      <c r="P127" s="2">
        <v>16858</v>
      </c>
      <c r="Q127" s="2">
        <v>16878</v>
      </c>
      <c r="R127" s="2">
        <v>16931</v>
      </c>
      <c r="S127" s="2">
        <v>17065</v>
      </c>
      <c r="T127" s="2">
        <v>16882</v>
      </c>
      <c r="U127" s="2">
        <v>16885</v>
      </c>
      <c r="V127" s="2">
        <v>16788</v>
      </c>
      <c r="W127" s="2">
        <v>16869</v>
      </c>
      <c r="X127" s="2">
        <v>16724</v>
      </c>
      <c r="Y127" s="2">
        <v>16667</v>
      </c>
      <c r="Z127" s="2">
        <v>16849</v>
      </c>
      <c r="AA127" s="2">
        <v>16642</v>
      </c>
      <c r="AB127" s="2">
        <v>16710</v>
      </c>
      <c r="AC127" s="2">
        <v>16616</v>
      </c>
      <c r="AD127" s="2">
        <v>16660</v>
      </c>
      <c r="AE127" s="2">
        <v>16706</v>
      </c>
      <c r="AF127" s="2">
        <v>16515</v>
      </c>
      <c r="AG127" s="2">
        <v>16452</v>
      </c>
      <c r="AH127" s="2">
        <v>16493</v>
      </c>
      <c r="AI127" s="2">
        <v>16482</v>
      </c>
      <c r="AJ127" s="2">
        <v>16343</v>
      </c>
      <c r="AK127" s="2">
        <v>16493</v>
      </c>
      <c r="AL127" s="2">
        <v>16522</v>
      </c>
      <c r="AM127" s="2">
        <v>16775</v>
      </c>
      <c r="AN127" s="2">
        <v>16761</v>
      </c>
      <c r="AO127" s="2">
        <v>16611</v>
      </c>
      <c r="AP127" s="2">
        <v>16662</v>
      </c>
      <c r="AQ127" s="2">
        <v>16481</v>
      </c>
      <c r="AR127" s="2">
        <v>16384</v>
      </c>
      <c r="AS127" s="2">
        <v>16315</v>
      </c>
      <c r="AT127" s="2">
        <v>16306</v>
      </c>
      <c r="AU127" s="2">
        <v>16149</v>
      </c>
      <c r="AV127" s="2">
        <v>16223</v>
      </c>
      <c r="AW127" s="2">
        <v>16021</v>
      </c>
      <c r="BB127" s="4" t="s">
        <v>179</v>
      </c>
      <c r="DB127" s="4" t="s">
        <v>179</v>
      </c>
    </row>
    <row r="128" spans="1:106" x14ac:dyDescent="0.2">
      <c r="A128" s="4" t="s">
        <v>180</v>
      </c>
      <c r="B128" s="2">
        <v>13523</v>
      </c>
      <c r="C128" s="2">
        <v>13466</v>
      </c>
      <c r="D128" s="2">
        <v>13209</v>
      </c>
      <c r="E128" s="2">
        <v>13113</v>
      </c>
      <c r="F128" s="2">
        <v>13161</v>
      </c>
      <c r="G128" s="2">
        <v>13326</v>
      </c>
      <c r="H128" s="2">
        <v>13353</v>
      </c>
      <c r="I128" s="2">
        <v>13361</v>
      </c>
      <c r="J128" s="2">
        <v>13536</v>
      </c>
      <c r="K128" s="2">
        <v>13428</v>
      </c>
      <c r="L128" s="2">
        <v>13375</v>
      </c>
      <c r="M128" s="2">
        <v>13382</v>
      </c>
      <c r="N128" s="2">
        <v>13551</v>
      </c>
      <c r="O128" s="2">
        <v>13335</v>
      </c>
      <c r="P128" s="2">
        <v>13249</v>
      </c>
      <c r="Q128" s="2">
        <v>13284</v>
      </c>
      <c r="R128" s="2">
        <v>13326</v>
      </c>
      <c r="S128" s="2">
        <v>13426</v>
      </c>
      <c r="T128" s="2">
        <v>13396</v>
      </c>
      <c r="U128" s="2">
        <v>13261</v>
      </c>
      <c r="V128" s="2">
        <v>13209</v>
      </c>
      <c r="W128" s="2">
        <v>13160</v>
      </c>
      <c r="X128" s="2">
        <v>13333</v>
      </c>
      <c r="Y128" s="2">
        <v>13302</v>
      </c>
      <c r="Z128" s="2">
        <v>13285</v>
      </c>
      <c r="AA128" s="2">
        <v>13227</v>
      </c>
      <c r="AB128" s="2">
        <v>13239</v>
      </c>
      <c r="AC128" s="2">
        <v>13213</v>
      </c>
      <c r="AD128" s="2">
        <v>13167</v>
      </c>
      <c r="AE128" s="2">
        <v>13313</v>
      </c>
      <c r="AF128" s="2">
        <v>12910</v>
      </c>
      <c r="AG128" s="2">
        <v>13092</v>
      </c>
      <c r="AH128" s="2">
        <v>13003</v>
      </c>
      <c r="AI128" s="2">
        <v>13165</v>
      </c>
      <c r="AJ128" s="2">
        <v>13060</v>
      </c>
      <c r="AK128" s="2">
        <v>13043</v>
      </c>
      <c r="AL128" s="2">
        <v>13042</v>
      </c>
      <c r="AM128" s="2">
        <v>12870</v>
      </c>
      <c r="AN128" s="2">
        <v>12907</v>
      </c>
      <c r="AO128" s="2">
        <v>12810</v>
      </c>
      <c r="AP128" s="2">
        <v>12892</v>
      </c>
      <c r="AQ128" s="2">
        <v>12791</v>
      </c>
      <c r="AR128" s="2">
        <v>12950</v>
      </c>
      <c r="AS128" s="2">
        <v>12689</v>
      </c>
      <c r="AT128" s="2">
        <v>12778</v>
      </c>
      <c r="AU128" s="2">
        <v>12711</v>
      </c>
      <c r="AV128" s="2">
        <v>12671</v>
      </c>
      <c r="AW128" s="2">
        <v>12570</v>
      </c>
      <c r="BB128" s="4" t="s">
        <v>180</v>
      </c>
      <c r="DB128" s="4" t="s">
        <v>180</v>
      </c>
    </row>
    <row r="129" spans="1:106" x14ac:dyDescent="0.2">
      <c r="A129" s="4" t="s">
        <v>181</v>
      </c>
      <c r="B129" s="2">
        <v>10445</v>
      </c>
      <c r="C129" s="2">
        <v>10008</v>
      </c>
      <c r="D129" s="2">
        <v>10019</v>
      </c>
      <c r="E129" s="2">
        <v>9992</v>
      </c>
      <c r="F129" s="2">
        <v>9909</v>
      </c>
      <c r="G129" s="2">
        <v>9944</v>
      </c>
      <c r="H129" s="2">
        <v>10221</v>
      </c>
      <c r="I129" s="2">
        <v>10010</v>
      </c>
      <c r="J129" s="2">
        <v>9987</v>
      </c>
      <c r="K129" s="2">
        <v>10314</v>
      </c>
      <c r="L129" s="2">
        <v>9929</v>
      </c>
      <c r="M129" s="2">
        <v>10184</v>
      </c>
      <c r="N129" s="2">
        <v>10256</v>
      </c>
      <c r="O129" s="2">
        <v>10200</v>
      </c>
      <c r="P129" s="2">
        <v>10107</v>
      </c>
      <c r="Q129" s="2">
        <v>10001</v>
      </c>
      <c r="R129" s="2">
        <v>10064</v>
      </c>
      <c r="S129" s="2">
        <v>10081</v>
      </c>
      <c r="T129" s="2">
        <v>10006</v>
      </c>
      <c r="U129" s="2">
        <v>10077</v>
      </c>
      <c r="V129" s="2">
        <v>9967</v>
      </c>
      <c r="W129" s="2">
        <v>9908</v>
      </c>
      <c r="X129" s="2">
        <v>10034</v>
      </c>
      <c r="Y129" s="2">
        <v>9928</v>
      </c>
      <c r="Z129" s="2">
        <v>9921</v>
      </c>
      <c r="AA129" s="2">
        <v>9821</v>
      </c>
      <c r="AB129" s="2">
        <v>9893</v>
      </c>
      <c r="AC129" s="2">
        <v>9802</v>
      </c>
      <c r="AD129" s="2">
        <v>10061</v>
      </c>
      <c r="AE129" s="2">
        <v>9900</v>
      </c>
      <c r="AF129" s="2">
        <v>10158</v>
      </c>
      <c r="AG129" s="2">
        <v>9871</v>
      </c>
      <c r="AH129" s="2">
        <v>9998</v>
      </c>
      <c r="AI129" s="2">
        <v>10048</v>
      </c>
      <c r="AJ129" s="2">
        <v>9717</v>
      </c>
      <c r="AK129" s="2">
        <v>9742</v>
      </c>
      <c r="AL129" s="2">
        <v>9798</v>
      </c>
      <c r="AM129" s="2">
        <v>9891</v>
      </c>
      <c r="AN129" s="2">
        <v>9854</v>
      </c>
      <c r="AO129" s="2">
        <v>9712</v>
      </c>
      <c r="AP129" s="2">
        <v>9695</v>
      </c>
      <c r="AQ129" s="2">
        <v>9831</v>
      </c>
      <c r="AR129" s="2">
        <v>9575</v>
      </c>
      <c r="AS129" s="2">
        <v>9636</v>
      </c>
      <c r="AT129" s="2">
        <v>9576</v>
      </c>
      <c r="AU129" s="2">
        <v>9620</v>
      </c>
      <c r="AV129" s="2">
        <v>9522</v>
      </c>
      <c r="AW129" s="2">
        <v>9531</v>
      </c>
      <c r="BB129" s="4" t="s">
        <v>181</v>
      </c>
      <c r="DB129" s="4" t="s">
        <v>181</v>
      </c>
    </row>
    <row r="130" spans="1:106" x14ac:dyDescent="0.2">
      <c r="A130" s="4" t="s">
        <v>182</v>
      </c>
      <c r="B130" s="2">
        <v>7802</v>
      </c>
      <c r="C130" s="2">
        <v>7785</v>
      </c>
      <c r="D130" s="2">
        <v>7726</v>
      </c>
      <c r="E130" s="2">
        <v>7489</v>
      </c>
      <c r="F130" s="2">
        <v>7538</v>
      </c>
      <c r="G130" s="2">
        <v>7558</v>
      </c>
      <c r="H130" s="2">
        <v>7613</v>
      </c>
      <c r="I130" s="2">
        <v>7771</v>
      </c>
      <c r="J130" s="2">
        <v>7524</v>
      </c>
      <c r="K130" s="2">
        <v>7726</v>
      </c>
      <c r="L130" s="2">
        <v>7759</v>
      </c>
      <c r="M130" s="2">
        <v>7748</v>
      </c>
      <c r="N130" s="2">
        <v>7614</v>
      </c>
      <c r="O130" s="2">
        <v>7646</v>
      </c>
      <c r="P130" s="2">
        <v>7659</v>
      </c>
      <c r="Q130" s="2">
        <v>7757</v>
      </c>
      <c r="R130" s="2">
        <v>7642</v>
      </c>
      <c r="S130" s="2">
        <v>7689</v>
      </c>
      <c r="T130" s="2">
        <v>7698</v>
      </c>
      <c r="U130" s="2">
        <v>7699</v>
      </c>
      <c r="V130" s="2">
        <v>7626</v>
      </c>
      <c r="W130" s="2">
        <v>7652</v>
      </c>
      <c r="X130" s="2">
        <v>7661</v>
      </c>
      <c r="Y130" s="2">
        <v>7575</v>
      </c>
      <c r="Z130" s="2">
        <v>7611</v>
      </c>
      <c r="AA130" s="2">
        <v>7723</v>
      </c>
      <c r="AB130" s="2">
        <v>7589</v>
      </c>
      <c r="AC130" s="2">
        <v>7477</v>
      </c>
      <c r="AD130" s="2">
        <v>7682</v>
      </c>
      <c r="AE130" s="2">
        <v>7517</v>
      </c>
      <c r="AF130" s="2">
        <v>7526</v>
      </c>
      <c r="AG130" s="2">
        <v>7646</v>
      </c>
      <c r="AH130" s="2">
        <v>7585</v>
      </c>
      <c r="AI130" s="2">
        <v>7576</v>
      </c>
      <c r="AJ130" s="2">
        <v>7572</v>
      </c>
      <c r="AK130" s="2">
        <v>7502</v>
      </c>
      <c r="AL130" s="2">
        <v>7447</v>
      </c>
      <c r="AM130" s="2">
        <v>7589</v>
      </c>
      <c r="AN130" s="2">
        <v>7461</v>
      </c>
      <c r="AO130" s="2">
        <v>7637</v>
      </c>
      <c r="AP130" s="2">
        <v>7453</v>
      </c>
      <c r="AQ130" s="2">
        <v>7399</v>
      </c>
      <c r="AR130" s="2">
        <v>7537</v>
      </c>
      <c r="AS130" s="2">
        <v>7449</v>
      </c>
      <c r="AT130" s="2">
        <v>7328</v>
      </c>
      <c r="AU130" s="2">
        <v>7333</v>
      </c>
      <c r="AV130" s="2">
        <v>7381</v>
      </c>
      <c r="AW130" s="2">
        <v>7197</v>
      </c>
      <c r="BB130" s="4" t="s">
        <v>182</v>
      </c>
      <c r="DB130" s="4" t="s">
        <v>182</v>
      </c>
    </row>
    <row r="131" spans="1:106" x14ac:dyDescent="0.2">
      <c r="A131" s="4" t="s">
        <v>183</v>
      </c>
      <c r="B131" s="2">
        <v>5871</v>
      </c>
      <c r="C131" s="2">
        <v>5802</v>
      </c>
      <c r="D131" s="2">
        <v>5781</v>
      </c>
      <c r="E131" s="2">
        <v>5714</v>
      </c>
      <c r="F131" s="2">
        <v>5963</v>
      </c>
      <c r="G131" s="2">
        <v>5794</v>
      </c>
      <c r="H131" s="2">
        <v>5813</v>
      </c>
      <c r="I131" s="2">
        <v>5807</v>
      </c>
      <c r="J131" s="2">
        <v>5892</v>
      </c>
      <c r="K131" s="2">
        <v>5894</v>
      </c>
      <c r="L131" s="2">
        <v>5837</v>
      </c>
      <c r="M131" s="2">
        <v>5911</v>
      </c>
      <c r="N131" s="2">
        <v>5743</v>
      </c>
      <c r="O131" s="2">
        <v>5826</v>
      </c>
      <c r="P131" s="2">
        <v>5906</v>
      </c>
      <c r="Q131" s="2">
        <v>5806</v>
      </c>
      <c r="R131" s="2">
        <v>5896</v>
      </c>
      <c r="S131" s="2">
        <v>5683</v>
      </c>
      <c r="T131" s="2">
        <v>5870</v>
      </c>
      <c r="U131" s="2">
        <v>5785</v>
      </c>
      <c r="V131" s="2">
        <v>5864</v>
      </c>
      <c r="W131" s="2">
        <v>5804</v>
      </c>
      <c r="X131" s="2">
        <v>5839</v>
      </c>
      <c r="Y131" s="2">
        <v>5815</v>
      </c>
      <c r="Z131" s="2">
        <v>5754</v>
      </c>
      <c r="AA131" s="2">
        <v>5678</v>
      </c>
      <c r="AB131" s="2">
        <v>5749</v>
      </c>
      <c r="AC131" s="2">
        <v>5771</v>
      </c>
      <c r="AD131" s="2">
        <v>5876</v>
      </c>
      <c r="AE131" s="2">
        <v>5794</v>
      </c>
      <c r="AF131" s="2">
        <v>5756</v>
      </c>
      <c r="AG131" s="2">
        <v>5795</v>
      </c>
      <c r="AH131" s="2">
        <v>5706</v>
      </c>
      <c r="AI131" s="2">
        <v>5787</v>
      </c>
      <c r="AJ131" s="2">
        <v>5801</v>
      </c>
      <c r="AK131" s="2">
        <v>5691</v>
      </c>
      <c r="AL131" s="2">
        <v>5762</v>
      </c>
      <c r="AM131" s="2">
        <v>5741</v>
      </c>
      <c r="AN131" s="2">
        <v>5707</v>
      </c>
      <c r="AO131" s="2">
        <v>5711</v>
      </c>
      <c r="AP131" s="2">
        <v>5754</v>
      </c>
      <c r="AQ131" s="2">
        <v>5639</v>
      </c>
      <c r="AR131" s="2">
        <v>5693</v>
      </c>
      <c r="AS131" s="2">
        <v>5533</v>
      </c>
      <c r="AT131" s="2">
        <v>5662</v>
      </c>
      <c r="AU131" s="2">
        <v>5558</v>
      </c>
      <c r="AV131" s="2">
        <v>5510</v>
      </c>
      <c r="AW131" s="2">
        <v>5508</v>
      </c>
      <c r="BB131" s="4" t="s">
        <v>183</v>
      </c>
      <c r="DB131" s="4" t="s">
        <v>183</v>
      </c>
    </row>
    <row r="132" spans="1:106" x14ac:dyDescent="0.2">
      <c r="A132" s="4" t="s">
        <v>184</v>
      </c>
      <c r="B132" s="2">
        <v>4868</v>
      </c>
      <c r="C132" s="2">
        <v>4691</v>
      </c>
      <c r="D132" s="2">
        <v>4582</v>
      </c>
      <c r="E132" s="2">
        <v>4660</v>
      </c>
      <c r="F132" s="2">
        <v>4583</v>
      </c>
      <c r="G132" s="2">
        <v>4541</v>
      </c>
      <c r="H132" s="2">
        <v>4558</v>
      </c>
      <c r="I132" s="2">
        <v>4646</v>
      </c>
      <c r="J132" s="2">
        <v>4554</v>
      </c>
      <c r="K132" s="2">
        <v>4644</v>
      </c>
      <c r="L132" s="2">
        <v>4598</v>
      </c>
      <c r="M132" s="2">
        <v>4590</v>
      </c>
      <c r="N132" s="2">
        <v>4557</v>
      </c>
      <c r="O132" s="2">
        <v>4654</v>
      </c>
      <c r="P132" s="2">
        <v>4673</v>
      </c>
      <c r="Q132" s="2">
        <v>4664</v>
      </c>
      <c r="R132" s="2">
        <v>4522</v>
      </c>
      <c r="S132" s="2">
        <v>4568</v>
      </c>
      <c r="T132" s="2">
        <v>4562</v>
      </c>
      <c r="U132" s="2">
        <v>4515</v>
      </c>
      <c r="V132" s="2">
        <v>4583</v>
      </c>
      <c r="W132" s="2">
        <v>4624</v>
      </c>
      <c r="X132" s="2">
        <v>4510</v>
      </c>
      <c r="Y132" s="2">
        <v>4597</v>
      </c>
      <c r="Z132" s="2">
        <v>4556</v>
      </c>
      <c r="AA132" s="2">
        <v>4625</v>
      </c>
      <c r="AB132" s="2">
        <v>4485</v>
      </c>
      <c r="AC132" s="2">
        <v>4612</v>
      </c>
      <c r="AD132" s="2">
        <v>4411</v>
      </c>
      <c r="AE132" s="2">
        <v>4554</v>
      </c>
      <c r="AF132" s="2">
        <v>4604</v>
      </c>
      <c r="AG132" s="2">
        <v>4512</v>
      </c>
      <c r="AH132" s="2">
        <v>4548</v>
      </c>
      <c r="AI132" s="2">
        <v>4618</v>
      </c>
      <c r="AJ132" s="2">
        <v>4500</v>
      </c>
      <c r="AK132" s="2">
        <v>4617</v>
      </c>
      <c r="AL132" s="2">
        <v>4494</v>
      </c>
      <c r="AM132" s="2">
        <v>4469</v>
      </c>
      <c r="AN132" s="2">
        <v>4542</v>
      </c>
      <c r="AO132" s="2">
        <v>4616</v>
      </c>
      <c r="AP132" s="2">
        <v>4515</v>
      </c>
      <c r="AQ132" s="2">
        <v>4458</v>
      </c>
      <c r="AR132" s="2">
        <v>4468</v>
      </c>
      <c r="AS132" s="2">
        <v>4486</v>
      </c>
      <c r="AT132" s="2">
        <v>4424</v>
      </c>
      <c r="AU132" s="2">
        <v>4355</v>
      </c>
      <c r="AV132" s="2">
        <v>4498</v>
      </c>
      <c r="AW132" s="2">
        <v>4394</v>
      </c>
      <c r="BB132" s="4" t="s">
        <v>184</v>
      </c>
      <c r="DB132" s="4" t="s">
        <v>184</v>
      </c>
    </row>
    <row r="133" spans="1:106" x14ac:dyDescent="0.2">
      <c r="A133" s="4" t="s">
        <v>185</v>
      </c>
      <c r="B133" s="2">
        <v>3618</v>
      </c>
      <c r="C133" s="2">
        <v>3658</v>
      </c>
      <c r="D133" s="2">
        <v>3463</v>
      </c>
      <c r="E133" s="2">
        <v>3413</v>
      </c>
      <c r="F133" s="2">
        <v>3528</v>
      </c>
      <c r="G133" s="2">
        <v>3471</v>
      </c>
      <c r="H133" s="2">
        <v>3352</v>
      </c>
      <c r="I133" s="2">
        <v>3471</v>
      </c>
      <c r="J133" s="2">
        <v>3540</v>
      </c>
      <c r="K133" s="2">
        <v>3429</v>
      </c>
      <c r="L133" s="2">
        <v>3485</v>
      </c>
      <c r="M133" s="2">
        <v>3476</v>
      </c>
      <c r="N133" s="2">
        <v>3504</v>
      </c>
      <c r="O133" s="2">
        <v>3408</v>
      </c>
      <c r="P133" s="2">
        <v>3490</v>
      </c>
      <c r="Q133" s="2">
        <v>3411</v>
      </c>
      <c r="R133" s="2">
        <v>3420</v>
      </c>
      <c r="S133" s="2">
        <v>3439</v>
      </c>
      <c r="T133" s="2">
        <v>3484</v>
      </c>
      <c r="U133" s="2">
        <v>3334</v>
      </c>
      <c r="V133" s="2">
        <v>3454</v>
      </c>
      <c r="W133" s="2">
        <v>3362</v>
      </c>
      <c r="X133" s="2">
        <v>3377</v>
      </c>
      <c r="Y133" s="2">
        <v>3506</v>
      </c>
      <c r="Z133" s="2">
        <v>3448</v>
      </c>
      <c r="AA133" s="2">
        <v>3426</v>
      </c>
      <c r="AB133" s="2">
        <v>3416</v>
      </c>
      <c r="AC133" s="2">
        <v>3475</v>
      </c>
      <c r="AD133" s="2">
        <v>3382</v>
      </c>
      <c r="AE133" s="2">
        <v>3450</v>
      </c>
      <c r="AF133" s="2">
        <v>3485</v>
      </c>
      <c r="AG133" s="2">
        <v>3361</v>
      </c>
      <c r="AH133" s="2">
        <v>3286</v>
      </c>
      <c r="AI133" s="2">
        <v>3338</v>
      </c>
      <c r="AJ133" s="2">
        <v>3441</v>
      </c>
      <c r="AK133" s="2">
        <v>3436</v>
      </c>
      <c r="AL133" s="2">
        <v>3453</v>
      </c>
      <c r="AM133" s="2">
        <v>3368</v>
      </c>
      <c r="AN133" s="2">
        <v>3472</v>
      </c>
      <c r="AO133" s="2">
        <v>3352</v>
      </c>
      <c r="AP133" s="2">
        <v>3348</v>
      </c>
      <c r="AQ133" s="2">
        <v>3424</v>
      </c>
      <c r="AR133" s="2">
        <v>3300</v>
      </c>
      <c r="AS133" s="2">
        <v>3322</v>
      </c>
      <c r="AT133" s="2">
        <v>3267</v>
      </c>
      <c r="AU133" s="2">
        <v>3328</v>
      </c>
      <c r="AV133" s="2">
        <v>3276</v>
      </c>
      <c r="AW133" s="2">
        <v>3343</v>
      </c>
      <c r="BB133" s="4" t="s">
        <v>185</v>
      </c>
      <c r="DB133" s="4" t="s">
        <v>185</v>
      </c>
    </row>
    <row r="134" spans="1:106" x14ac:dyDescent="0.2">
      <c r="A134" s="4" t="s">
        <v>186</v>
      </c>
      <c r="B134" s="2">
        <v>2688</v>
      </c>
      <c r="C134" s="2">
        <v>2681</v>
      </c>
      <c r="D134" s="2">
        <v>2552</v>
      </c>
      <c r="E134" s="2">
        <v>2580</v>
      </c>
      <c r="F134" s="2">
        <v>2580</v>
      </c>
      <c r="G134" s="2">
        <v>2570</v>
      </c>
      <c r="H134" s="2">
        <v>2577</v>
      </c>
      <c r="I134" s="2">
        <v>2627</v>
      </c>
      <c r="J134" s="2">
        <v>2492</v>
      </c>
      <c r="K134" s="2">
        <v>2513</v>
      </c>
      <c r="L134" s="2">
        <v>2586</v>
      </c>
      <c r="M134" s="2">
        <v>2549</v>
      </c>
      <c r="N134" s="2">
        <v>2614</v>
      </c>
      <c r="O134" s="2">
        <v>2560</v>
      </c>
      <c r="P134" s="2">
        <v>2581</v>
      </c>
      <c r="Q134" s="2">
        <v>2581</v>
      </c>
      <c r="R134" s="2">
        <v>2509</v>
      </c>
      <c r="S134" s="2">
        <v>2473</v>
      </c>
      <c r="T134" s="2">
        <v>2539</v>
      </c>
      <c r="U134" s="2">
        <v>2552</v>
      </c>
      <c r="V134" s="2">
        <v>2557</v>
      </c>
      <c r="W134" s="2">
        <v>2488</v>
      </c>
      <c r="X134" s="2">
        <v>2518</v>
      </c>
      <c r="Y134" s="2">
        <v>2530</v>
      </c>
      <c r="Z134" s="2">
        <v>2511</v>
      </c>
      <c r="AA134" s="2">
        <v>2584</v>
      </c>
      <c r="AB134" s="2">
        <v>2394</v>
      </c>
      <c r="AC134" s="2">
        <v>2579</v>
      </c>
      <c r="AD134" s="2">
        <v>2554</v>
      </c>
      <c r="AE134" s="2">
        <v>2588</v>
      </c>
      <c r="AF134" s="2">
        <v>2521</v>
      </c>
      <c r="AG134" s="2">
        <v>2467</v>
      </c>
      <c r="AH134" s="2">
        <v>2559</v>
      </c>
      <c r="AI134" s="2">
        <v>2514</v>
      </c>
      <c r="AJ134" s="2">
        <v>2496</v>
      </c>
      <c r="AK134" s="2">
        <v>2470</v>
      </c>
      <c r="AL134" s="2">
        <v>2494</v>
      </c>
      <c r="AM134" s="2">
        <v>2500</v>
      </c>
      <c r="AN134" s="2">
        <v>2561</v>
      </c>
      <c r="AO134" s="2">
        <v>2424</v>
      </c>
      <c r="AP134" s="2">
        <v>2466</v>
      </c>
      <c r="AQ134" s="2">
        <v>2534</v>
      </c>
      <c r="AR134" s="2">
        <v>2442</v>
      </c>
      <c r="AS134" s="2">
        <v>2524</v>
      </c>
      <c r="AT134" s="2">
        <v>2482</v>
      </c>
      <c r="AU134" s="2">
        <v>2412</v>
      </c>
      <c r="AV134" s="2">
        <v>2486</v>
      </c>
      <c r="AW134" s="2">
        <v>2444</v>
      </c>
      <c r="BB134" s="4" t="s">
        <v>186</v>
      </c>
      <c r="DB134" s="4" t="s">
        <v>186</v>
      </c>
    </row>
    <row r="135" spans="1:106" x14ac:dyDescent="0.2">
      <c r="A135" s="4" t="s">
        <v>187</v>
      </c>
      <c r="B135" s="2">
        <v>2132</v>
      </c>
      <c r="C135" s="2">
        <v>2096</v>
      </c>
      <c r="D135" s="2">
        <v>2007</v>
      </c>
      <c r="E135" s="2">
        <v>1983</v>
      </c>
      <c r="F135" s="2">
        <v>2007</v>
      </c>
      <c r="G135" s="2">
        <v>1973</v>
      </c>
      <c r="H135" s="2">
        <v>2010</v>
      </c>
      <c r="I135" s="2">
        <v>2010</v>
      </c>
      <c r="J135" s="2">
        <v>2035</v>
      </c>
      <c r="K135" s="2">
        <v>2051</v>
      </c>
      <c r="L135" s="2">
        <v>2014</v>
      </c>
      <c r="M135" s="2">
        <v>2062</v>
      </c>
      <c r="N135" s="2">
        <v>1998</v>
      </c>
      <c r="O135" s="2">
        <v>2033</v>
      </c>
      <c r="P135" s="2">
        <v>2036</v>
      </c>
      <c r="Q135" s="2">
        <v>2083</v>
      </c>
      <c r="R135" s="2">
        <v>1969</v>
      </c>
      <c r="S135" s="2">
        <v>2082</v>
      </c>
      <c r="T135" s="2">
        <v>2058</v>
      </c>
      <c r="U135" s="2">
        <v>2001</v>
      </c>
      <c r="V135" s="2">
        <v>2053</v>
      </c>
      <c r="W135" s="2">
        <v>1985</v>
      </c>
      <c r="X135" s="2">
        <v>1999</v>
      </c>
      <c r="Y135" s="2">
        <v>2035</v>
      </c>
      <c r="Z135" s="2">
        <v>2074</v>
      </c>
      <c r="AA135" s="2">
        <v>2014</v>
      </c>
      <c r="AB135" s="2">
        <v>1965</v>
      </c>
      <c r="AC135" s="2">
        <v>1951</v>
      </c>
      <c r="AD135" s="2">
        <v>2035</v>
      </c>
      <c r="AE135" s="2">
        <v>1991</v>
      </c>
      <c r="AF135" s="2">
        <v>2026</v>
      </c>
      <c r="AG135" s="2">
        <v>2000</v>
      </c>
      <c r="AH135" s="2">
        <v>1991</v>
      </c>
      <c r="AI135" s="2">
        <v>2002</v>
      </c>
      <c r="AJ135" s="2">
        <v>1987</v>
      </c>
      <c r="AK135" s="2">
        <v>1981</v>
      </c>
      <c r="AL135" s="2">
        <v>1934</v>
      </c>
      <c r="AM135" s="2">
        <v>1998</v>
      </c>
      <c r="AN135" s="2">
        <v>2053</v>
      </c>
      <c r="AO135" s="2">
        <v>1966</v>
      </c>
      <c r="AP135" s="2">
        <v>1926</v>
      </c>
      <c r="AQ135" s="2">
        <v>1976</v>
      </c>
      <c r="AR135" s="2">
        <v>1967</v>
      </c>
      <c r="AS135" s="2">
        <v>1917</v>
      </c>
      <c r="AT135" s="2">
        <v>1982</v>
      </c>
      <c r="AU135" s="2">
        <v>1986</v>
      </c>
      <c r="AV135" s="2">
        <v>1987</v>
      </c>
      <c r="AW135" s="2">
        <v>2047</v>
      </c>
      <c r="BB135" s="4" t="s">
        <v>187</v>
      </c>
      <c r="DB135" s="4" t="s">
        <v>187</v>
      </c>
    </row>
    <row r="136" spans="1:106" x14ac:dyDescent="0.2">
      <c r="A136" s="4" t="s">
        <v>188</v>
      </c>
      <c r="B136" s="2">
        <v>1612</v>
      </c>
      <c r="C136" s="2">
        <v>1596</v>
      </c>
      <c r="D136" s="2">
        <v>1651</v>
      </c>
      <c r="E136" s="2">
        <v>1553</v>
      </c>
      <c r="F136" s="2">
        <v>1577</v>
      </c>
      <c r="G136" s="2">
        <v>1594</v>
      </c>
      <c r="H136" s="2">
        <v>1617</v>
      </c>
      <c r="I136" s="2">
        <v>1537</v>
      </c>
      <c r="J136" s="2">
        <v>1629</v>
      </c>
      <c r="K136" s="2">
        <v>1552</v>
      </c>
      <c r="L136" s="2">
        <v>1545</v>
      </c>
      <c r="M136" s="2">
        <v>1629</v>
      </c>
      <c r="N136" s="2">
        <v>1562</v>
      </c>
      <c r="O136" s="2">
        <v>1542</v>
      </c>
      <c r="P136" s="2">
        <v>1573</v>
      </c>
      <c r="Q136" s="2">
        <v>1578</v>
      </c>
      <c r="R136" s="2">
        <v>1599</v>
      </c>
      <c r="S136" s="2">
        <v>1524</v>
      </c>
      <c r="T136" s="2">
        <v>1612</v>
      </c>
      <c r="U136" s="2">
        <v>1589</v>
      </c>
      <c r="V136" s="2">
        <v>1529</v>
      </c>
      <c r="W136" s="2">
        <v>1499</v>
      </c>
      <c r="X136" s="2">
        <v>1581</v>
      </c>
      <c r="Y136" s="2">
        <v>1538</v>
      </c>
      <c r="Z136" s="2">
        <v>1618</v>
      </c>
      <c r="AA136" s="2">
        <v>1601</v>
      </c>
      <c r="AB136" s="2">
        <v>1564</v>
      </c>
      <c r="AC136" s="2">
        <v>1552</v>
      </c>
      <c r="AD136" s="2">
        <v>1553</v>
      </c>
      <c r="AE136" s="2">
        <v>1548</v>
      </c>
      <c r="AF136" s="2">
        <v>1530</v>
      </c>
      <c r="AG136" s="2">
        <v>1553</v>
      </c>
      <c r="AH136" s="2">
        <v>1553</v>
      </c>
      <c r="AI136" s="2">
        <v>1508</v>
      </c>
      <c r="AJ136" s="2">
        <v>1554</v>
      </c>
      <c r="AK136" s="2">
        <v>1500</v>
      </c>
      <c r="AL136" s="2">
        <v>1542</v>
      </c>
      <c r="AM136" s="2">
        <v>1532</v>
      </c>
      <c r="AN136" s="2">
        <v>1525</v>
      </c>
      <c r="AO136" s="2">
        <v>1520</v>
      </c>
      <c r="AP136" s="2">
        <v>1509</v>
      </c>
      <c r="AQ136" s="2">
        <v>1550</v>
      </c>
      <c r="AR136" s="2">
        <v>1532</v>
      </c>
      <c r="AS136" s="2">
        <v>1523</v>
      </c>
      <c r="AT136" s="2">
        <v>1552</v>
      </c>
      <c r="AU136" s="2">
        <v>1511</v>
      </c>
      <c r="AV136" s="2">
        <v>1535</v>
      </c>
      <c r="AW136" s="2">
        <v>1556</v>
      </c>
      <c r="BB136" s="4" t="s">
        <v>188</v>
      </c>
      <c r="DB136" s="4" t="s">
        <v>188</v>
      </c>
    </row>
    <row r="137" spans="1:106" x14ac:dyDescent="0.2">
      <c r="A137" s="4" t="s">
        <v>189</v>
      </c>
      <c r="B137" s="2">
        <v>1258</v>
      </c>
      <c r="C137" s="2">
        <v>1237</v>
      </c>
      <c r="D137" s="2">
        <v>1289</v>
      </c>
      <c r="E137" s="2">
        <v>1236</v>
      </c>
      <c r="F137" s="2">
        <v>1240</v>
      </c>
      <c r="G137" s="2">
        <v>1199</v>
      </c>
      <c r="H137" s="2">
        <v>1174</v>
      </c>
      <c r="I137" s="2">
        <v>1197</v>
      </c>
      <c r="J137" s="2">
        <v>1173</v>
      </c>
      <c r="K137" s="2">
        <v>1244</v>
      </c>
      <c r="L137" s="2">
        <v>1183</v>
      </c>
      <c r="M137" s="2">
        <v>1203</v>
      </c>
      <c r="N137" s="2">
        <v>1227</v>
      </c>
      <c r="O137" s="2">
        <v>1234</v>
      </c>
      <c r="P137" s="2">
        <v>1207</v>
      </c>
      <c r="Q137" s="2">
        <v>1208</v>
      </c>
      <c r="R137" s="2">
        <v>1168</v>
      </c>
      <c r="S137" s="2">
        <v>1179</v>
      </c>
      <c r="T137" s="2">
        <v>1247</v>
      </c>
      <c r="U137" s="2">
        <v>1219</v>
      </c>
      <c r="V137" s="2">
        <v>1202</v>
      </c>
      <c r="W137" s="2">
        <v>1219</v>
      </c>
      <c r="X137" s="2">
        <v>1189</v>
      </c>
      <c r="Y137" s="2">
        <v>1220</v>
      </c>
      <c r="Z137" s="2">
        <v>1197</v>
      </c>
      <c r="AA137" s="2">
        <v>1232</v>
      </c>
      <c r="AB137" s="2">
        <v>1242</v>
      </c>
      <c r="AC137" s="2">
        <v>1148</v>
      </c>
      <c r="AD137" s="2">
        <v>1208</v>
      </c>
      <c r="AE137" s="2">
        <v>1162</v>
      </c>
      <c r="AF137" s="2">
        <v>1212</v>
      </c>
      <c r="AG137" s="2">
        <v>1207</v>
      </c>
      <c r="AH137" s="2">
        <v>1229</v>
      </c>
      <c r="AI137" s="2">
        <v>1231</v>
      </c>
      <c r="AJ137" s="2">
        <v>1177</v>
      </c>
      <c r="AK137" s="2">
        <v>1142</v>
      </c>
      <c r="AL137" s="2">
        <v>1250</v>
      </c>
      <c r="AM137" s="2">
        <v>1181</v>
      </c>
      <c r="AN137" s="2">
        <v>1202</v>
      </c>
      <c r="AO137" s="2">
        <v>1227</v>
      </c>
      <c r="AP137" s="2">
        <v>1157</v>
      </c>
      <c r="AQ137" s="2">
        <v>1171</v>
      </c>
      <c r="AR137" s="2">
        <v>1237</v>
      </c>
      <c r="AS137" s="2">
        <v>1202</v>
      </c>
      <c r="AT137" s="2">
        <v>1140</v>
      </c>
      <c r="AU137" s="2">
        <v>1175</v>
      </c>
      <c r="AV137" s="2">
        <v>1201</v>
      </c>
      <c r="AW137" s="2">
        <v>1171</v>
      </c>
      <c r="BB137" s="4" t="s">
        <v>189</v>
      </c>
      <c r="DB137" s="4" t="s">
        <v>189</v>
      </c>
    </row>
    <row r="138" spans="1:106" x14ac:dyDescent="0.2">
      <c r="A138" s="4" t="s">
        <v>190</v>
      </c>
      <c r="B138" s="2">
        <v>992</v>
      </c>
      <c r="C138" s="2">
        <v>986</v>
      </c>
      <c r="D138" s="2">
        <v>900</v>
      </c>
      <c r="E138" s="2">
        <v>942</v>
      </c>
      <c r="F138" s="2">
        <v>951</v>
      </c>
      <c r="G138" s="2">
        <v>867</v>
      </c>
      <c r="H138" s="2">
        <v>946</v>
      </c>
      <c r="I138" s="2">
        <v>981</v>
      </c>
      <c r="J138" s="2">
        <v>909</v>
      </c>
      <c r="K138" s="2">
        <v>880</v>
      </c>
      <c r="L138" s="2">
        <v>916</v>
      </c>
      <c r="M138" s="2">
        <v>944</v>
      </c>
      <c r="N138" s="2">
        <v>935</v>
      </c>
      <c r="O138" s="2">
        <v>921</v>
      </c>
      <c r="P138" s="2">
        <v>907</v>
      </c>
      <c r="Q138" s="2">
        <v>947</v>
      </c>
      <c r="R138" s="2">
        <v>956</v>
      </c>
      <c r="S138" s="2">
        <v>923</v>
      </c>
      <c r="T138" s="2">
        <v>935</v>
      </c>
      <c r="U138" s="2">
        <v>910</v>
      </c>
      <c r="V138" s="2">
        <v>961</v>
      </c>
      <c r="W138" s="2">
        <v>926</v>
      </c>
      <c r="X138" s="2">
        <v>948</v>
      </c>
      <c r="Y138" s="2">
        <v>931</v>
      </c>
      <c r="Z138" s="2">
        <v>967</v>
      </c>
      <c r="AA138" s="2">
        <v>917</v>
      </c>
      <c r="AB138" s="2">
        <v>926</v>
      </c>
      <c r="AC138" s="2">
        <v>958</v>
      </c>
      <c r="AD138" s="2">
        <v>948</v>
      </c>
      <c r="AE138" s="2">
        <v>907</v>
      </c>
      <c r="AF138" s="2">
        <v>980</v>
      </c>
      <c r="AG138" s="2">
        <v>874</v>
      </c>
      <c r="AH138" s="2">
        <v>919</v>
      </c>
      <c r="AI138" s="2">
        <v>948</v>
      </c>
      <c r="AJ138" s="2">
        <v>920</v>
      </c>
      <c r="AK138" s="2">
        <v>884</v>
      </c>
      <c r="AL138" s="2">
        <v>918</v>
      </c>
      <c r="AM138" s="2">
        <v>910</v>
      </c>
      <c r="AN138" s="2">
        <v>921</v>
      </c>
      <c r="AO138" s="2">
        <v>932</v>
      </c>
      <c r="AP138" s="2">
        <v>935</v>
      </c>
      <c r="AQ138" s="2">
        <v>888</v>
      </c>
      <c r="AR138" s="2">
        <v>875</v>
      </c>
      <c r="AS138" s="2">
        <v>889</v>
      </c>
      <c r="AT138" s="2">
        <v>923</v>
      </c>
      <c r="AU138" s="2">
        <v>899</v>
      </c>
      <c r="AV138" s="2">
        <v>907</v>
      </c>
      <c r="AW138" s="2">
        <v>898</v>
      </c>
      <c r="BB138" s="4" t="s">
        <v>190</v>
      </c>
      <c r="DB138" s="4" t="s">
        <v>190</v>
      </c>
    </row>
    <row r="139" spans="1:106" x14ac:dyDescent="0.2">
      <c r="A139" s="4" t="s">
        <v>191</v>
      </c>
      <c r="B139" s="2">
        <v>859</v>
      </c>
      <c r="C139" s="2">
        <v>803</v>
      </c>
      <c r="D139" s="2">
        <v>874</v>
      </c>
      <c r="E139" s="2">
        <v>840</v>
      </c>
      <c r="F139" s="2">
        <v>856</v>
      </c>
      <c r="G139" s="2">
        <v>797</v>
      </c>
      <c r="H139" s="2">
        <v>825</v>
      </c>
      <c r="I139" s="2">
        <v>775</v>
      </c>
      <c r="J139" s="2">
        <v>806</v>
      </c>
      <c r="K139" s="2">
        <v>857</v>
      </c>
      <c r="L139" s="2">
        <v>816</v>
      </c>
      <c r="M139" s="2">
        <v>807</v>
      </c>
      <c r="N139" s="2">
        <v>809</v>
      </c>
      <c r="O139" s="2">
        <v>769</v>
      </c>
      <c r="P139" s="2">
        <v>832</v>
      </c>
      <c r="Q139" s="2">
        <v>823</v>
      </c>
      <c r="R139" s="2">
        <v>822</v>
      </c>
      <c r="S139" s="2">
        <v>779</v>
      </c>
      <c r="T139" s="2">
        <v>823</v>
      </c>
      <c r="U139" s="2">
        <v>801</v>
      </c>
      <c r="V139" s="2">
        <v>778</v>
      </c>
      <c r="W139" s="2">
        <v>795</v>
      </c>
      <c r="X139" s="2">
        <v>798</v>
      </c>
      <c r="Y139" s="2">
        <v>815</v>
      </c>
      <c r="Z139" s="2">
        <v>797</v>
      </c>
      <c r="AA139" s="2">
        <v>813</v>
      </c>
      <c r="AB139" s="2">
        <v>754</v>
      </c>
      <c r="AC139" s="2">
        <v>790</v>
      </c>
      <c r="AD139" s="2">
        <v>810</v>
      </c>
      <c r="AE139" s="2">
        <v>788</v>
      </c>
      <c r="AF139" s="2">
        <v>789</v>
      </c>
      <c r="AG139" s="2">
        <v>801</v>
      </c>
      <c r="AH139" s="2">
        <v>801</v>
      </c>
      <c r="AI139" s="2">
        <v>772</v>
      </c>
      <c r="AJ139" s="2">
        <v>796</v>
      </c>
      <c r="AK139" s="2">
        <v>774</v>
      </c>
      <c r="AL139" s="2">
        <v>770</v>
      </c>
      <c r="AM139" s="2">
        <v>748</v>
      </c>
      <c r="AN139" s="2">
        <v>783</v>
      </c>
      <c r="AO139" s="2">
        <v>742</v>
      </c>
      <c r="AP139" s="2">
        <v>788</v>
      </c>
      <c r="AQ139" s="2">
        <v>779</v>
      </c>
      <c r="AR139" s="2">
        <v>739</v>
      </c>
      <c r="AS139" s="2">
        <v>742</v>
      </c>
      <c r="AT139" s="2">
        <v>801</v>
      </c>
      <c r="AU139" s="2">
        <v>745</v>
      </c>
      <c r="AV139" s="2">
        <v>763</v>
      </c>
      <c r="AW139" s="2">
        <v>752</v>
      </c>
      <c r="BB139" s="4" t="s">
        <v>191</v>
      </c>
      <c r="DB139" s="4" t="s">
        <v>191</v>
      </c>
    </row>
    <row r="140" spans="1:106" x14ac:dyDescent="0.2">
      <c r="A140" s="4" t="s">
        <v>192</v>
      </c>
      <c r="B140" s="2">
        <v>703</v>
      </c>
      <c r="C140" s="2">
        <v>653</v>
      </c>
      <c r="D140" s="2">
        <v>633</v>
      </c>
      <c r="E140" s="2">
        <v>646</v>
      </c>
      <c r="F140" s="2">
        <v>665</v>
      </c>
      <c r="G140" s="2">
        <v>643</v>
      </c>
      <c r="H140" s="2">
        <v>648</v>
      </c>
      <c r="I140" s="2">
        <v>671</v>
      </c>
      <c r="J140" s="2">
        <v>732</v>
      </c>
      <c r="K140" s="2">
        <v>714</v>
      </c>
      <c r="L140" s="2">
        <v>737</v>
      </c>
      <c r="M140" s="2">
        <v>705</v>
      </c>
      <c r="N140" s="2">
        <v>717</v>
      </c>
      <c r="O140" s="2">
        <v>733</v>
      </c>
      <c r="P140" s="2">
        <v>713</v>
      </c>
      <c r="Q140" s="2">
        <v>750</v>
      </c>
      <c r="R140" s="2">
        <v>688</v>
      </c>
      <c r="S140" s="2">
        <v>702</v>
      </c>
      <c r="T140" s="2">
        <v>706</v>
      </c>
      <c r="U140" s="2">
        <v>693</v>
      </c>
      <c r="V140" s="2">
        <v>726</v>
      </c>
      <c r="W140" s="2">
        <v>718</v>
      </c>
      <c r="X140" s="2">
        <v>701</v>
      </c>
      <c r="Y140" s="2">
        <v>729</v>
      </c>
      <c r="Z140" s="2">
        <v>720</v>
      </c>
      <c r="AA140" s="2">
        <v>711</v>
      </c>
      <c r="AB140" s="2">
        <v>729</v>
      </c>
      <c r="AC140" s="2">
        <v>756</v>
      </c>
      <c r="AD140" s="2">
        <v>731</v>
      </c>
      <c r="AE140" s="2">
        <v>766</v>
      </c>
      <c r="AF140" s="2">
        <v>781</v>
      </c>
      <c r="AG140" s="2">
        <v>777</v>
      </c>
      <c r="AH140" s="2">
        <v>751</v>
      </c>
      <c r="AI140" s="2">
        <v>744</v>
      </c>
      <c r="AJ140" s="2">
        <v>770</v>
      </c>
      <c r="AK140" s="2">
        <v>758</v>
      </c>
      <c r="AL140" s="2">
        <v>730</v>
      </c>
      <c r="AM140" s="2">
        <v>726</v>
      </c>
      <c r="AN140" s="2">
        <v>756</v>
      </c>
      <c r="AO140" s="2">
        <v>767</v>
      </c>
      <c r="AP140" s="2">
        <v>732</v>
      </c>
      <c r="AQ140" s="2">
        <v>735</v>
      </c>
      <c r="AR140" s="2">
        <v>724</v>
      </c>
      <c r="AS140" s="2">
        <v>736</v>
      </c>
      <c r="AT140" s="2">
        <v>696</v>
      </c>
      <c r="AU140" s="2">
        <v>718</v>
      </c>
      <c r="AV140" s="2">
        <v>746</v>
      </c>
      <c r="AW140" s="2">
        <v>747</v>
      </c>
      <c r="BB140" s="4" t="s">
        <v>192</v>
      </c>
      <c r="DB140" s="4" t="s">
        <v>192</v>
      </c>
    </row>
    <row r="141" spans="1:106" x14ac:dyDescent="0.2">
      <c r="A141" s="4" t="s">
        <v>193</v>
      </c>
      <c r="B141" s="2">
        <v>549</v>
      </c>
      <c r="C141" s="2">
        <v>559</v>
      </c>
      <c r="D141" s="2">
        <v>502</v>
      </c>
      <c r="E141" s="2">
        <v>487</v>
      </c>
      <c r="F141" s="2">
        <v>530</v>
      </c>
      <c r="G141" s="2">
        <v>526</v>
      </c>
      <c r="H141" s="2">
        <v>524</v>
      </c>
      <c r="I141" s="2">
        <v>520</v>
      </c>
      <c r="J141" s="2">
        <v>499</v>
      </c>
      <c r="K141" s="2">
        <v>484</v>
      </c>
      <c r="L141" s="2">
        <v>483</v>
      </c>
      <c r="M141" s="2">
        <v>472</v>
      </c>
      <c r="N141" s="2">
        <v>500</v>
      </c>
      <c r="O141" s="2">
        <v>480</v>
      </c>
      <c r="P141" s="2">
        <v>501</v>
      </c>
      <c r="Q141" s="2">
        <v>477</v>
      </c>
      <c r="R141" s="2">
        <v>496</v>
      </c>
      <c r="S141" s="2">
        <v>443</v>
      </c>
      <c r="T141" s="2">
        <v>515</v>
      </c>
      <c r="U141" s="2">
        <v>495</v>
      </c>
      <c r="V141" s="2">
        <v>501</v>
      </c>
      <c r="W141" s="2">
        <v>506</v>
      </c>
      <c r="X141" s="2">
        <v>501</v>
      </c>
      <c r="Y141" s="2">
        <v>451</v>
      </c>
      <c r="Z141" s="2">
        <v>489</v>
      </c>
      <c r="AA141" s="2">
        <v>486</v>
      </c>
      <c r="AB141" s="2">
        <v>493</v>
      </c>
      <c r="AC141" s="2">
        <v>444</v>
      </c>
      <c r="AD141" s="2">
        <v>499</v>
      </c>
      <c r="AE141" s="2">
        <v>495</v>
      </c>
      <c r="AF141" s="2">
        <v>511</v>
      </c>
      <c r="AG141" s="2">
        <v>441</v>
      </c>
      <c r="AH141" s="2">
        <v>482</v>
      </c>
      <c r="AI141" s="2">
        <v>489</v>
      </c>
      <c r="AJ141" s="2">
        <v>485</v>
      </c>
      <c r="AK141" s="2">
        <v>499</v>
      </c>
      <c r="AL141" s="2">
        <v>469</v>
      </c>
      <c r="AM141" s="2">
        <v>443</v>
      </c>
      <c r="AN141" s="2">
        <v>457</v>
      </c>
      <c r="AO141" s="2">
        <v>459</v>
      </c>
      <c r="AP141" s="2">
        <v>465</v>
      </c>
      <c r="AQ141" s="2">
        <v>473</v>
      </c>
      <c r="AR141" s="2">
        <v>501</v>
      </c>
      <c r="AS141" s="2">
        <v>445</v>
      </c>
      <c r="AT141" s="2">
        <v>471</v>
      </c>
      <c r="AU141" s="2">
        <v>435</v>
      </c>
      <c r="AV141" s="2">
        <v>478</v>
      </c>
      <c r="AW141" s="2">
        <v>462</v>
      </c>
      <c r="BB141" s="4" t="s">
        <v>193</v>
      </c>
      <c r="DB141" s="4" t="s">
        <v>193</v>
      </c>
    </row>
    <row r="142" spans="1:106" x14ac:dyDescent="0.2">
      <c r="A142" s="4" t="s">
        <v>194</v>
      </c>
      <c r="B142" s="2">
        <v>456</v>
      </c>
      <c r="C142" s="2">
        <v>454</v>
      </c>
      <c r="D142" s="2">
        <v>448</v>
      </c>
      <c r="E142" s="2">
        <v>419</v>
      </c>
      <c r="F142" s="2">
        <v>440</v>
      </c>
      <c r="G142" s="2">
        <v>426</v>
      </c>
      <c r="H142" s="2">
        <v>419</v>
      </c>
      <c r="I142" s="2">
        <v>439</v>
      </c>
      <c r="J142" s="2">
        <v>420</v>
      </c>
      <c r="K142" s="2">
        <v>450</v>
      </c>
      <c r="L142" s="2">
        <v>416</v>
      </c>
      <c r="M142" s="2">
        <v>449</v>
      </c>
      <c r="N142" s="2">
        <v>442</v>
      </c>
      <c r="O142" s="2">
        <v>430</v>
      </c>
      <c r="P142" s="2">
        <v>436</v>
      </c>
      <c r="Q142" s="2">
        <v>417</v>
      </c>
      <c r="R142" s="2">
        <v>430</v>
      </c>
      <c r="S142" s="2">
        <v>448</v>
      </c>
      <c r="T142" s="2">
        <v>439</v>
      </c>
      <c r="U142" s="2">
        <v>449</v>
      </c>
      <c r="V142" s="2">
        <v>436</v>
      </c>
      <c r="W142" s="2">
        <v>448</v>
      </c>
      <c r="X142" s="2">
        <v>446</v>
      </c>
      <c r="Y142" s="2">
        <v>439</v>
      </c>
      <c r="Z142" s="2">
        <v>409</v>
      </c>
      <c r="AA142" s="2">
        <v>426</v>
      </c>
      <c r="AB142" s="2">
        <v>456</v>
      </c>
      <c r="AC142" s="2">
        <v>419</v>
      </c>
      <c r="AD142" s="2">
        <v>437</v>
      </c>
      <c r="AE142" s="2">
        <v>456</v>
      </c>
      <c r="AF142" s="2">
        <v>445</v>
      </c>
      <c r="AG142" s="2">
        <v>453</v>
      </c>
      <c r="AH142" s="2">
        <v>448</v>
      </c>
      <c r="AI142" s="2">
        <v>424</v>
      </c>
      <c r="AJ142" s="2">
        <v>440</v>
      </c>
      <c r="AK142" s="2">
        <v>446</v>
      </c>
      <c r="AL142" s="2">
        <v>429</v>
      </c>
      <c r="AM142" s="2">
        <v>441</v>
      </c>
      <c r="AN142" s="2">
        <v>420</v>
      </c>
      <c r="AO142" s="2">
        <v>396</v>
      </c>
      <c r="AP142" s="2">
        <v>426</v>
      </c>
      <c r="AQ142" s="2">
        <v>446</v>
      </c>
      <c r="AR142" s="2">
        <v>428</v>
      </c>
      <c r="AS142" s="2">
        <v>414</v>
      </c>
      <c r="AT142" s="2">
        <v>407</v>
      </c>
      <c r="AU142" s="2">
        <v>398</v>
      </c>
      <c r="AV142" s="2">
        <v>396</v>
      </c>
      <c r="AW142" s="2">
        <v>442</v>
      </c>
      <c r="BB142" s="4" t="s">
        <v>194</v>
      </c>
      <c r="DB142" s="4" t="s">
        <v>194</v>
      </c>
    </row>
    <row r="143" spans="1:106" x14ac:dyDescent="0.2">
      <c r="A143" s="4" t="s">
        <v>195</v>
      </c>
      <c r="B143" s="2">
        <v>455</v>
      </c>
      <c r="C143" s="2">
        <v>432</v>
      </c>
      <c r="D143" s="2">
        <v>416</v>
      </c>
      <c r="E143" s="2">
        <v>421</v>
      </c>
      <c r="F143" s="2">
        <v>414</v>
      </c>
      <c r="G143" s="2">
        <v>421</v>
      </c>
      <c r="H143" s="2">
        <v>428</v>
      </c>
      <c r="I143" s="2">
        <v>413</v>
      </c>
      <c r="J143" s="2">
        <v>395</v>
      </c>
      <c r="K143" s="2">
        <v>434</v>
      </c>
      <c r="L143" s="2">
        <v>411</v>
      </c>
      <c r="M143" s="2">
        <v>425</v>
      </c>
      <c r="N143" s="2">
        <v>390</v>
      </c>
      <c r="O143" s="2">
        <v>430</v>
      </c>
      <c r="P143" s="2">
        <v>440</v>
      </c>
      <c r="Q143" s="2">
        <v>433</v>
      </c>
      <c r="R143" s="2">
        <v>455</v>
      </c>
      <c r="S143" s="2">
        <v>409</v>
      </c>
      <c r="T143" s="2">
        <v>435</v>
      </c>
      <c r="U143" s="2">
        <v>437</v>
      </c>
      <c r="V143" s="2">
        <v>409</v>
      </c>
      <c r="W143" s="2">
        <v>444</v>
      </c>
      <c r="X143" s="2">
        <v>432</v>
      </c>
      <c r="Y143" s="2">
        <v>456</v>
      </c>
      <c r="Z143" s="2">
        <v>397</v>
      </c>
      <c r="AA143" s="2">
        <v>466</v>
      </c>
      <c r="AB143" s="2">
        <v>432</v>
      </c>
      <c r="AC143" s="2">
        <v>426</v>
      </c>
      <c r="AD143" s="2">
        <v>426</v>
      </c>
      <c r="AE143" s="2">
        <v>440</v>
      </c>
      <c r="AF143" s="2">
        <v>411</v>
      </c>
      <c r="AG143" s="2">
        <v>437</v>
      </c>
      <c r="AH143" s="2">
        <v>428</v>
      </c>
      <c r="AI143" s="2">
        <v>422</v>
      </c>
      <c r="AJ143" s="2">
        <v>445</v>
      </c>
      <c r="AK143" s="2">
        <v>443</v>
      </c>
      <c r="AL143" s="2">
        <v>441</v>
      </c>
      <c r="AM143" s="2">
        <v>458</v>
      </c>
      <c r="AN143" s="2">
        <v>434</v>
      </c>
      <c r="AO143" s="2">
        <v>428</v>
      </c>
      <c r="AP143" s="2">
        <v>431</v>
      </c>
      <c r="AQ143" s="2">
        <v>410</v>
      </c>
      <c r="AR143" s="2">
        <v>412</v>
      </c>
      <c r="AS143" s="2">
        <v>454</v>
      </c>
      <c r="AT143" s="2">
        <v>429</v>
      </c>
      <c r="AU143" s="2">
        <v>453</v>
      </c>
      <c r="AV143" s="2">
        <v>429</v>
      </c>
      <c r="AW143" s="2">
        <v>453</v>
      </c>
      <c r="BB143" s="4" t="s">
        <v>195</v>
      </c>
      <c r="DB143" s="4" t="s">
        <v>195</v>
      </c>
    </row>
    <row r="144" spans="1:106" x14ac:dyDescent="0.2">
      <c r="A144" s="4" t="s">
        <v>196</v>
      </c>
      <c r="B144" s="2">
        <v>344</v>
      </c>
      <c r="C144" s="2">
        <v>382</v>
      </c>
      <c r="D144" s="2">
        <v>342</v>
      </c>
      <c r="E144" s="2">
        <v>346</v>
      </c>
      <c r="F144" s="2">
        <v>339</v>
      </c>
      <c r="G144" s="2">
        <v>342</v>
      </c>
      <c r="H144" s="2">
        <v>356</v>
      </c>
      <c r="I144" s="2">
        <v>374</v>
      </c>
      <c r="J144" s="2">
        <v>374</v>
      </c>
      <c r="K144" s="2">
        <v>325</v>
      </c>
      <c r="L144" s="2">
        <v>326</v>
      </c>
      <c r="M144" s="2">
        <v>366</v>
      </c>
      <c r="N144" s="2">
        <v>354</v>
      </c>
      <c r="O144" s="2">
        <v>384</v>
      </c>
      <c r="P144" s="2">
        <v>337</v>
      </c>
      <c r="Q144" s="2">
        <v>349</v>
      </c>
      <c r="R144" s="2">
        <v>338</v>
      </c>
      <c r="S144" s="2">
        <v>345</v>
      </c>
      <c r="T144" s="2">
        <v>368</v>
      </c>
      <c r="U144" s="2">
        <v>365</v>
      </c>
      <c r="V144" s="2">
        <v>353</v>
      </c>
      <c r="W144" s="2">
        <v>362</v>
      </c>
      <c r="X144" s="2">
        <v>334</v>
      </c>
      <c r="Y144" s="2">
        <v>369</v>
      </c>
      <c r="Z144" s="2">
        <v>334</v>
      </c>
      <c r="AA144" s="2">
        <v>362</v>
      </c>
      <c r="AB144" s="2">
        <v>388</v>
      </c>
      <c r="AC144" s="2">
        <v>336</v>
      </c>
      <c r="AD144" s="2">
        <v>355</v>
      </c>
      <c r="AE144" s="2">
        <v>365</v>
      </c>
      <c r="AF144" s="2">
        <v>329</v>
      </c>
      <c r="AG144" s="2">
        <v>332</v>
      </c>
      <c r="AH144" s="2">
        <v>330</v>
      </c>
      <c r="AI144" s="2">
        <v>359</v>
      </c>
      <c r="AJ144" s="2">
        <v>366</v>
      </c>
      <c r="AK144" s="2">
        <v>355</v>
      </c>
      <c r="AL144" s="2">
        <v>370</v>
      </c>
      <c r="AM144" s="2">
        <v>376</v>
      </c>
      <c r="AN144" s="2">
        <v>366</v>
      </c>
      <c r="AO144" s="2">
        <v>384</v>
      </c>
      <c r="AP144" s="2">
        <v>326</v>
      </c>
      <c r="AQ144" s="2">
        <v>349</v>
      </c>
      <c r="AR144" s="2">
        <v>342</v>
      </c>
      <c r="AS144" s="2">
        <v>371</v>
      </c>
      <c r="AT144" s="2">
        <v>353</v>
      </c>
      <c r="AU144" s="2">
        <v>329</v>
      </c>
      <c r="AV144" s="2">
        <v>324</v>
      </c>
      <c r="AW144" s="2">
        <v>368</v>
      </c>
      <c r="BB144" s="4" t="s">
        <v>196</v>
      </c>
      <c r="DB144" s="4" t="s">
        <v>196</v>
      </c>
    </row>
    <row r="145" spans="1:106" x14ac:dyDescent="0.2">
      <c r="A145" s="4" t="s">
        <v>197</v>
      </c>
      <c r="B145" s="2">
        <v>327</v>
      </c>
      <c r="C145" s="2">
        <v>307</v>
      </c>
      <c r="D145" s="2">
        <v>335</v>
      </c>
      <c r="E145" s="2">
        <v>337</v>
      </c>
      <c r="F145" s="2">
        <v>330</v>
      </c>
      <c r="G145" s="2">
        <v>301</v>
      </c>
      <c r="H145" s="2">
        <v>318</v>
      </c>
      <c r="I145" s="2">
        <v>301</v>
      </c>
      <c r="J145" s="2">
        <v>306</v>
      </c>
      <c r="K145" s="2">
        <v>311</v>
      </c>
      <c r="L145" s="2">
        <v>341</v>
      </c>
      <c r="M145" s="2">
        <v>302</v>
      </c>
      <c r="N145" s="2">
        <v>296</v>
      </c>
      <c r="O145" s="2">
        <v>367</v>
      </c>
      <c r="P145" s="2">
        <v>335</v>
      </c>
      <c r="Q145" s="2">
        <v>349</v>
      </c>
      <c r="R145" s="2">
        <v>309</v>
      </c>
      <c r="S145" s="2">
        <v>317</v>
      </c>
      <c r="T145" s="2">
        <v>308</v>
      </c>
      <c r="U145" s="2">
        <v>317</v>
      </c>
      <c r="V145" s="2">
        <v>315</v>
      </c>
      <c r="W145" s="2">
        <v>317</v>
      </c>
      <c r="X145" s="2">
        <v>327</v>
      </c>
      <c r="Y145" s="2">
        <v>315</v>
      </c>
      <c r="Z145" s="2">
        <v>338</v>
      </c>
      <c r="AA145" s="2">
        <v>337</v>
      </c>
      <c r="AB145" s="2">
        <v>298</v>
      </c>
      <c r="AC145" s="2">
        <v>307</v>
      </c>
      <c r="AD145" s="2">
        <v>326</v>
      </c>
      <c r="AE145" s="2">
        <v>311</v>
      </c>
      <c r="AF145" s="2">
        <v>313</v>
      </c>
      <c r="AG145" s="2">
        <v>298</v>
      </c>
      <c r="AH145" s="2">
        <v>303</v>
      </c>
      <c r="AI145" s="2">
        <v>307</v>
      </c>
      <c r="AJ145" s="2">
        <v>318</v>
      </c>
      <c r="AK145" s="2">
        <v>322</v>
      </c>
      <c r="AL145" s="2">
        <v>291</v>
      </c>
      <c r="AM145" s="2">
        <v>311</v>
      </c>
      <c r="AN145" s="2">
        <v>298</v>
      </c>
      <c r="AO145" s="2">
        <v>320</v>
      </c>
      <c r="AP145" s="2">
        <v>298</v>
      </c>
      <c r="AQ145" s="2">
        <v>333</v>
      </c>
      <c r="AR145" s="2">
        <v>275</v>
      </c>
      <c r="AS145" s="2">
        <v>314</v>
      </c>
      <c r="AT145" s="2">
        <v>289</v>
      </c>
      <c r="AU145" s="2">
        <v>294</v>
      </c>
      <c r="AV145" s="2">
        <v>314</v>
      </c>
      <c r="AW145" s="2">
        <v>306</v>
      </c>
      <c r="BB145" s="4" t="s">
        <v>197</v>
      </c>
      <c r="DB145" s="4" t="s">
        <v>197</v>
      </c>
    </row>
    <row r="146" spans="1:106" x14ac:dyDescent="0.2">
      <c r="A146" s="4" t="s">
        <v>198</v>
      </c>
      <c r="B146" s="2">
        <v>285</v>
      </c>
      <c r="C146" s="2">
        <v>300</v>
      </c>
      <c r="D146" s="2">
        <v>271</v>
      </c>
      <c r="E146" s="2">
        <v>296</v>
      </c>
      <c r="F146" s="2">
        <v>293</v>
      </c>
      <c r="G146" s="2">
        <v>297</v>
      </c>
      <c r="H146" s="2">
        <v>297</v>
      </c>
      <c r="I146" s="2">
        <v>279</v>
      </c>
      <c r="J146" s="2">
        <v>300</v>
      </c>
      <c r="K146" s="2">
        <v>323</v>
      </c>
      <c r="L146" s="2">
        <v>288</v>
      </c>
      <c r="M146" s="2">
        <v>295</v>
      </c>
      <c r="N146" s="2">
        <v>290</v>
      </c>
      <c r="O146" s="2">
        <v>277</v>
      </c>
      <c r="P146" s="2">
        <v>313</v>
      </c>
      <c r="Q146" s="2">
        <v>317</v>
      </c>
      <c r="R146" s="2">
        <v>291</v>
      </c>
      <c r="S146" s="2">
        <v>275</v>
      </c>
      <c r="T146" s="2">
        <v>295</v>
      </c>
      <c r="U146" s="2">
        <v>292</v>
      </c>
      <c r="V146" s="2">
        <v>272</v>
      </c>
      <c r="W146" s="2">
        <v>294</v>
      </c>
      <c r="X146" s="2">
        <v>293</v>
      </c>
      <c r="Y146" s="2">
        <v>306</v>
      </c>
      <c r="Z146" s="2">
        <v>280</v>
      </c>
      <c r="AA146" s="2">
        <v>317</v>
      </c>
      <c r="AB146" s="2">
        <v>299</v>
      </c>
      <c r="AC146" s="2">
        <v>317</v>
      </c>
      <c r="AD146" s="2">
        <v>310</v>
      </c>
      <c r="AE146" s="2">
        <v>294</v>
      </c>
      <c r="AF146" s="2">
        <v>307</v>
      </c>
      <c r="AG146" s="2">
        <v>280</v>
      </c>
      <c r="AH146" s="2">
        <v>285</v>
      </c>
      <c r="AI146" s="2">
        <v>310</v>
      </c>
      <c r="AJ146" s="2">
        <v>306</v>
      </c>
      <c r="AK146" s="2">
        <v>270</v>
      </c>
      <c r="AL146" s="2">
        <v>274</v>
      </c>
      <c r="AM146" s="2">
        <v>293</v>
      </c>
      <c r="AN146" s="2">
        <v>287</v>
      </c>
      <c r="AO146" s="2">
        <v>283</v>
      </c>
      <c r="AP146" s="2">
        <v>310</v>
      </c>
      <c r="AQ146" s="2">
        <v>283</v>
      </c>
      <c r="AR146" s="2">
        <v>262</v>
      </c>
      <c r="AS146" s="2">
        <v>303</v>
      </c>
      <c r="AT146" s="2">
        <v>280</v>
      </c>
      <c r="AU146" s="2">
        <v>279</v>
      </c>
      <c r="AV146" s="2">
        <v>283</v>
      </c>
      <c r="AW146" s="2">
        <v>285</v>
      </c>
      <c r="BB146" s="4" t="s">
        <v>198</v>
      </c>
      <c r="DB146" s="4" t="s">
        <v>198</v>
      </c>
    </row>
    <row r="147" spans="1:106" x14ac:dyDescent="0.2">
      <c r="A147" s="4" t="s">
        <v>199</v>
      </c>
      <c r="B147" s="2">
        <v>303</v>
      </c>
      <c r="C147" s="2">
        <v>279</v>
      </c>
      <c r="D147" s="2">
        <v>280</v>
      </c>
      <c r="E147" s="2">
        <v>277</v>
      </c>
      <c r="F147" s="2">
        <v>262</v>
      </c>
      <c r="G147" s="2">
        <v>306</v>
      </c>
      <c r="H147" s="2">
        <v>244</v>
      </c>
      <c r="I147" s="2">
        <v>291</v>
      </c>
      <c r="J147" s="2">
        <v>287</v>
      </c>
      <c r="K147" s="2">
        <v>293</v>
      </c>
      <c r="L147" s="2">
        <v>305</v>
      </c>
      <c r="M147" s="2">
        <v>278</v>
      </c>
      <c r="N147" s="2">
        <v>260</v>
      </c>
      <c r="O147" s="2">
        <v>270</v>
      </c>
      <c r="P147" s="2">
        <v>300</v>
      </c>
      <c r="Q147" s="2">
        <v>323</v>
      </c>
      <c r="R147" s="2">
        <v>275</v>
      </c>
      <c r="S147" s="2">
        <v>242</v>
      </c>
      <c r="T147" s="2">
        <v>308</v>
      </c>
      <c r="U147" s="2">
        <v>276</v>
      </c>
      <c r="V147" s="2">
        <v>294</v>
      </c>
      <c r="W147" s="2">
        <v>276</v>
      </c>
      <c r="X147" s="2">
        <v>281</v>
      </c>
      <c r="Y147" s="2">
        <v>258</v>
      </c>
      <c r="Z147" s="2">
        <v>279</v>
      </c>
      <c r="AA147" s="2">
        <v>283</v>
      </c>
      <c r="AB147" s="2">
        <v>274</v>
      </c>
      <c r="AC147" s="2">
        <v>302</v>
      </c>
      <c r="AD147" s="2">
        <v>275</v>
      </c>
      <c r="AE147" s="2">
        <v>311</v>
      </c>
      <c r="AF147" s="2">
        <v>276</v>
      </c>
      <c r="AG147" s="2">
        <v>270</v>
      </c>
      <c r="AH147" s="2">
        <v>278</v>
      </c>
      <c r="AI147" s="2">
        <v>300</v>
      </c>
      <c r="AJ147" s="2">
        <v>302</v>
      </c>
      <c r="AK147" s="2">
        <v>273</v>
      </c>
      <c r="AL147" s="2">
        <v>278</v>
      </c>
      <c r="AM147" s="2">
        <v>302</v>
      </c>
      <c r="AN147" s="2">
        <v>270</v>
      </c>
      <c r="AO147" s="2">
        <v>295</v>
      </c>
      <c r="AP147" s="2">
        <v>285</v>
      </c>
      <c r="AQ147" s="2">
        <v>278</v>
      </c>
      <c r="AR147" s="2">
        <v>280</v>
      </c>
      <c r="AS147" s="2">
        <v>271</v>
      </c>
      <c r="AT147" s="2">
        <v>267</v>
      </c>
      <c r="AU147" s="2">
        <v>267</v>
      </c>
      <c r="AV147" s="2">
        <v>251</v>
      </c>
      <c r="AW147" s="2">
        <v>294</v>
      </c>
      <c r="BB147" s="4" t="s">
        <v>199</v>
      </c>
      <c r="DB147" s="4" t="s">
        <v>199</v>
      </c>
    </row>
    <row r="148" spans="1:106" x14ac:dyDescent="0.2">
      <c r="A148" s="4" t="s">
        <v>200</v>
      </c>
      <c r="B148" s="2">
        <v>272</v>
      </c>
      <c r="C148" s="2">
        <v>291</v>
      </c>
      <c r="D148" s="2">
        <v>269</v>
      </c>
      <c r="E148" s="2">
        <v>267</v>
      </c>
      <c r="F148" s="2">
        <v>255</v>
      </c>
      <c r="G148" s="2">
        <v>243</v>
      </c>
      <c r="H148" s="2">
        <v>268</v>
      </c>
      <c r="I148" s="2">
        <v>281</v>
      </c>
      <c r="J148" s="2">
        <v>271</v>
      </c>
      <c r="K148" s="2">
        <v>259</v>
      </c>
      <c r="L148" s="2">
        <v>281</v>
      </c>
      <c r="M148" s="2">
        <v>289</v>
      </c>
      <c r="N148" s="2">
        <v>260</v>
      </c>
      <c r="O148" s="2">
        <v>270</v>
      </c>
      <c r="P148" s="2">
        <v>270</v>
      </c>
      <c r="Q148" s="2">
        <v>269</v>
      </c>
      <c r="R148" s="2">
        <v>286</v>
      </c>
      <c r="S148" s="2">
        <v>272</v>
      </c>
      <c r="T148" s="2">
        <v>258</v>
      </c>
      <c r="U148" s="2">
        <v>273</v>
      </c>
      <c r="V148" s="2">
        <v>281</v>
      </c>
      <c r="W148" s="2">
        <v>271</v>
      </c>
      <c r="X148" s="2">
        <v>264</v>
      </c>
      <c r="Y148" s="2">
        <v>243</v>
      </c>
      <c r="Z148" s="2">
        <v>256</v>
      </c>
      <c r="AA148" s="2">
        <v>245</v>
      </c>
      <c r="AB148" s="2">
        <v>264</v>
      </c>
      <c r="AC148" s="2">
        <v>243</v>
      </c>
      <c r="AD148" s="2">
        <v>266</v>
      </c>
      <c r="AE148" s="2">
        <v>284</v>
      </c>
      <c r="AF148" s="2">
        <v>255</v>
      </c>
      <c r="AG148" s="2">
        <v>270</v>
      </c>
      <c r="AH148" s="2">
        <v>259</v>
      </c>
      <c r="AI148" s="2">
        <v>279</v>
      </c>
      <c r="AJ148" s="2">
        <v>237</v>
      </c>
      <c r="AK148" s="2">
        <v>266</v>
      </c>
      <c r="AL148" s="2">
        <v>258</v>
      </c>
      <c r="AM148" s="2">
        <v>263</v>
      </c>
      <c r="AN148" s="2">
        <v>250</v>
      </c>
      <c r="AO148" s="2">
        <v>274</v>
      </c>
      <c r="AP148" s="2">
        <v>269</v>
      </c>
      <c r="AQ148" s="2">
        <v>272</v>
      </c>
      <c r="AR148" s="2">
        <v>278</v>
      </c>
      <c r="AS148" s="2">
        <v>227</v>
      </c>
      <c r="AT148" s="2">
        <v>242</v>
      </c>
      <c r="AU148" s="2">
        <v>246</v>
      </c>
      <c r="AV148" s="2">
        <v>242</v>
      </c>
      <c r="AW148" s="2">
        <v>272</v>
      </c>
      <c r="BB148" s="4" t="s">
        <v>200</v>
      </c>
      <c r="DB148" s="4" t="s">
        <v>200</v>
      </c>
    </row>
    <row r="149" spans="1:106" x14ac:dyDescent="0.2">
      <c r="A149" s="4" t="s">
        <v>201</v>
      </c>
      <c r="B149" s="2">
        <v>251</v>
      </c>
      <c r="C149" s="2">
        <v>285</v>
      </c>
      <c r="D149" s="2">
        <v>248</v>
      </c>
      <c r="E149" s="2">
        <v>272</v>
      </c>
      <c r="F149" s="2">
        <v>261</v>
      </c>
      <c r="G149" s="2">
        <v>241</v>
      </c>
      <c r="H149" s="2">
        <v>252</v>
      </c>
      <c r="I149" s="2">
        <v>243</v>
      </c>
      <c r="J149" s="2">
        <v>258</v>
      </c>
      <c r="K149" s="2">
        <v>269</v>
      </c>
      <c r="L149" s="2">
        <v>247</v>
      </c>
      <c r="M149" s="2">
        <v>256</v>
      </c>
      <c r="N149" s="2">
        <v>239</v>
      </c>
      <c r="O149" s="2">
        <v>246</v>
      </c>
      <c r="P149" s="2">
        <v>255</v>
      </c>
      <c r="Q149" s="2">
        <v>242</v>
      </c>
      <c r="R149" s="2">
        <v>250</v>
      </c>
      <c r="S149" s="2">
        <v>241</v>
      </c>
      <c r="T149" s="2">
        <v>245</v>
      </c>
      <c r="U149" s="2">
        <v>224</v>
      </c>
      <c r="V149" s="2">
        <v>257</v>
      </c>
      <c r="W149" s="2">
        <v>249</v>
      </c>
      <c r="X149" s="2">
        <v>231</v>
      </c>
      <c r="Y149" s="2">
        <v>223</v>
      </c>
      <c r="Z149" s="2">
        <v>242</v>
      </c>
      <c r="AA149" s="2">
        <v>238</v>
      </c>
      <c r="AB149" s="2">
        <v>271</v>
      </c>
      <c r="AC149" s="2">
        <v>262</v>
      </c>
      <c r="AD149" s="2">
        <v>254</v>
      </c>
      <c r="AE149" s="2">
        <v>238</v>
      </c>
      <c r="AF149" s="2">
        <v>254</v>
      </c>
      <c r="AG149" s="2">
        <v>220</v>
      </c>
      <c r="AH149" s="2">
        <v>255</v>
      </c>
      <c r="AI149" s="2">
        <v>236</v>
      </c>
      <c r="AJ149" s="2">
        <v>231</v>
      </c>
      <c r="AK149" s="2">
        <v>250</v>
      </c>
      <c r="AL149" s="2">
        <v>227</v>
      </c>
      <c r="AM149" s="2">
        <v>226</v>
      </c>
      <c r="AN149" s="2">
        <v>233</v>
      </c>
      <c r="AO149" s="2">
        <v>240</v>
      </c>
      <c r="AP149" s="2">
        <v>232</v>
      </c>
      <c r="AQ149" s="2">
        <v>202</v>
      </c>
      <c r="AR149" s="2">
        <v>243</v>
      </c>
      <c r="AS149" s="2">
        <v>217</v>
      </c>
      <c r="AT149" s="2">
        <v>237</v>
      </c>
      <c r="AU149" s="2">
        <v>252</v>
      </c>
      <c r="AV149" s="2">
        <v>219</v>
      </c>
      <c r="AW149" s="2">
        <v>249</v>
      </c>
      <c r="BB149" s="4" t="s">
        <v>201</v>
      </c>
      <c r="DB149" s="4" t="s">
        <v>201</v>
      </c>
    </row>
    <row r="150" spans="1:106" x14ac:dyDescent="0.2">
      <c r="A150" s="4" t="s">
        <v>202</v>
      </c>
      <c r="B150" s="2">
        <v>27785</v>
      </c>
      <c r="C150" s="2">
        <v>28373</v>
      </c>
      <c r="D150" s="2">
        <v>28714</v>
      </c>
      <c r="E150" s="2">
        <v>29253</v>
      </c>
      <c r="F150" s="2">
        <v>30095</v>
      </c>
      <c r="G150" s="2">
        <v>30891</v>
      </c>
      <c r="H150" s="2">
        <v>31813</v>
      </c>
      <c r="I150" s="2">
        <v>32419</v>
      </c>
      <c r="J150" s="2">
        <v>33456</v>
      </c>
      <c r="K150" s="2">
        <v>34009</v>
      </c>
      <c r="L150" s="2">
        <v>35484</v>
      </c>
      <c r="M150" s="2">
        <v>36273</v>
      </c>
      <c r="N150" s="2">
        <v>37362</v>
      </c>
      <c r="O150" s="2">
        <v>38187</v>
      </c>
      <c r="P150" s="2">
        <v>39147</v>
      </c>
      <c r="Q150" s="2">
        <v>39791</v>
      </c>
      <c r="R150" s="2">
        <v>40969</v>
      </c>
      <c r="S150" s="2">
        <v>41764</v>
      </c>
      <c r="T150" s="2">
        <v>42903</v>
      </c>
      <c r="U150" s="2">
        <v>43775</v>
      </c>
      <c r="V150" s="2">
        <v>44846</v>
      </c>
      <c r="W150" s="2">
        <v>45166</v>
      </c>
      <c r="X150" s="2">
        <v>46643</v>
      </c>
      <c r="Y150" s="2">
        <v>47487</v>
      </c>
      <c r="Z150" s="2">
        <v>48579</v>
      </c>
      <c r="AA150" s="2">
        <v>49289</v>
      </c>
      <c r="AB150" s="2">
        <v>49880</v>
      </c>
      <c r="AC150" s="2">
        <v>50937</v>
      </c>
      <c r="AD150" s="2">
        <v>52006</v>
      </c>
      <c r="AE150" s="2">
        <v>52636</v>
      </c>
      <c r="AF150" s="2">
        <v>54053</v>
      </c>
      <c r="AG150" s="2">
        <v>54986</v>
      </c>
      <c r="AH150" s="2">
        <v>55705</v>
      </c>
      <c r="AI150" s="2">
        <v>56641</v>
      </c>
      <c r="AJ150" s="2">
        <v>57783</v>
      </c>
      <c r="AK150" s="2">
        <v>58445</v>
      </c>
      <c r="AL150" s="2">
        <v>59211</v>
      </c>
      <c r="AM150" s="2">
        <v>60109</v>
      </c>
      <c r="AN150" s="2">
        <v>61221</v>
      </c>
      <c r="AO150" s="2">
        <v>61638</v>
      </c>
      <c r="AP150" s="5" t="s">
        <v>254</v>
      </c>
      <c r="AQ150" s="5" t="s">
        <v>254</v>
      </c>
      <c r="AR150" s="5" t="s">
        <v>254</v>
      </c>
      <c r="AS150" s="5" t="s">
        <v>254</v>
      </c>
      <c r="AT150" s="5" t="s">
        <v>254</v>
      </c>
      <c r="AU150" s="5" t="s">
        <v>254</v>
      </c>
      <c r="AV150" s="5" t="s">
        <v>254</v>
      </c>
      <c r="AW150" s="5" t="s">
        <v>254</v>
      </c>
      <c r="BB150" s="4" t="s">
        <v>202</v>
      </c>
      <c r="BC150">
        <f t="shared" si="290"/>
        <v>5243</v>
      </c>
      <c r="BD150">
        <f t="shared" ref="BD150:BD173" si="291">C150-C174</f>
        <v>5673</v>
      </c>
      <c r="BE150">
        <f t="shared" ref="BE150:BE173" si="292">D150-D174</f>
        <v>6337</v>
      </c>
      <c r="BF150">
        <f t="shared" ref="BF150:BF173" si="293">E150-E174</f>
        <v>6840</v>
      </c>
      <c r="BG150">
        <f t="shared" ref="BG150:BG173" si="294">F150-F174</f>
        <v>7806</v>
      </c>
      <c r="BH150">
        <f t="shared" ref="BH150:BH173" si="295">G150-G174</f>
        <v>8571</v>
      </c>
      <c r="BI150">
        <f t="shared" ref="BI150:BI173" si="296">H150-H174</f>
        <v>9803</v>
      </c>
      <c r="BJ150">
        <f t="shared" ref="BJ150:BJ173" si="297">I150-I174</f>
        <v>10436</v>
      </c>
      <c r="BK150">
        <f t="shared" ref="BK150:BK173" si="298">J150-J174</f>
        <v>11826</v>
      </c>
      <c r="BL150">
        <f t="shared" ref="BL150:BL173" si="299">K150-K174</f>
        <v>12320</v>
      </c>
      <c r="BM150">
        <f t="shared" ref="BM150:BM173" si="300">L150-L174</f>
        <v>13895</v>
      </c>
      <c r="BN150">
        <f t="shared" ref="BN150:BN173" si="301">M150-M174</f>
        <v>14639</v>
      </c>
      <c r="BO150">
        <f t="shared" ref="BO150:BO173" si="302">N150-N174</f>
        <v>15558</v>
      </c>
      <c r="BP150">
        <f t="shared" ref="BP150:BP173" si="303">O150-O174</f>
        <v>16498</v>
      </c>
      <c r="BQ150">
        <f t="shared" ref="BQ150:BQ173" si="304">P150-P174</f>
        <v>17726</v>
      </c>
      <c r="BR150">
        <f t="shared" ref="BR150:BR173" si="305">Q150-Q174</f>
        <v>18015</v>
      </c>
      <c r="BS150">
        <f t="shared" ref="BS150:BS173" si="306">R150-R174</f>
        <v>19463</v>
      </c>
      <c r="BT150">
        <f t="shared" ref="BT150:BT173" si="307">S150-S174</f>
        <v>20188</v>
      </c>
      <c r="BU150">
        <f t="shared" ref="BU150:BU173" si="308">T150-T174</f>
        <v>21473</v>
      </c>
      <c r="BV150">
        <f t="shared" ref="BV150:BV173" si="309">U150-U174</f>
        <v>22150</v>
      </c>
      <c r="BW150">
        <f t="shared" ref="BW150:BW173" si="310">V150-V174</f>
        <v>23375</v>
      </c>
      <c r="BX150">
        <f t="shared" ref="BX150:BX173" si="311">W150-W174</f>
        <v>23867</v>
      </c>
      <c r="BY150">
        <f t="shared" ref="BY150:BY173" si="312">X150-X174</f>
        <v>25374</v>
      </c>
      <c r="BZ150">
        <f t="shared" ref="BZ150:BZ173" si="313">Y150-Y174</f>
        <v>26069</v>
      </c>
      <c r="CA150">
        <f t="shared" ref="CA150:CA173" si="314">Z150-Z174</f>
        <v>27205</v>
      </c>
      <c r="CB150">
        <f t="shared" ref="CB150:CB173" si="315">AA150-AA174</f>
        <v>28215</v>
      </c>
      <c r="CC150">
        <f t="shared" ref="CC150:CC173" si="316">AB150-AB174</f>
        <v>28938</v>
      </c>
      <c r="CD150">
        <f t="shared" ref="CD150:CD173" si="317">AC150-AC174</f>
        <v>30121</v>
      </c>
      <c r="CE150">
        <f t="shared" ref="CE150:CE173" si="318">AD150-AD174</f>
        <v>30915</v>
      </c>
      <c r="CF150">
        <f t="shared" ref="CF150:CF173" si="319">AE150-AE174</f>
        <v>31711</v>
      </c>
      <c r="CG150">
        <f t="shared" ref="CG150:CG173" si="320">AF150-AF174</f>
        <v>33121</v>
      </c>
      <c r="CH150">
        <f t="shared" ref="CH150:CH173" si="321">AG150-AG174</f>
        <v>33835</v>
      </c>
      <c r="CI150">
        <f t="shared" ref="CI150:CI173" si="322">AH150-AH174</f>
        <v>34485</v>
      </c>
      <c r="CJ150">
        <f t="shared" ref="CJ150:CJ173" si="323">AI150-AI174</f>
        <v>35687</v>
      </c>
      <c r="CK150">
        <f t="shared" ref="CK150:CK173" si="324">AJ150-AJ174</f>
        <v>36736</v>
      </c>
      <c r="CL150">
        <f t="shared" ref="CL150:CL173" si="325">AK150-AK174</f>
        <v>37499</v>
      </c>
      <c r="CM150">
        <f t="shared" ref="CM150:CM173" si="326">AL150-AL174</f>
        <v>38318</v>
      </c>
      <c r="CN150">
        <f t="shared" ref="CN150:CN173" si="327">AM150-AM174</f>
        <v>39304</v>
      </c>
      <c r="CO150">
        <f t="shared" ref="CO150:CO173" si="328">AN150-AN174</f>
        <v>40444</v>
      </c>
      <c r="CP150">
        <f t="shared" ref="CP150:CP173" si="329">AO150-AO174</f>
        <v>41064</v>
      </c>
      <c r="CQ150" t="e">
        <f t="shared" ref="CQ150:CQ173" si="330">AP150-AP174</f>
        <v>#VALUE!</v>
      </c>
      <c r="CR150" t="e">
        <f t="shared" ref="CR150:CR173" si="331">AQ150-AQ174</f>
        <v>#VALUE!</v>
      </c>
      <c r="CS150" t="e">
        <f t="shared" ref="CS150:CS173" si="332">AR150-AR174</f>
        <v>#VALUE!</v>
      </c>
      <c r="CT150" t="e">
        <f t="shared" ref="CT150:CT173" si="333">AS150-AS174</f>
        <v>#VALUE!</v>
      </c>
      <c r="CU150" t="e">
        <f t="shared" ref="CU150:CU173" si="334">AT150-AT174</f>
        <v>#VALUE!</v>
      </c>
      <c r="CV150" t="e">
        <f t="shared" ref="CV150:CV173" si="335">AU150-AU174</f>
        <v>#VALUE!</v>
      </c>
      <c r="CW150" t="e">
        <f t="shared" ref="CW150:CW173" si="336">AV150-AV174</f>
        <v>#VALUE!</v>
      </c>
      <c r="CX150" t="e">
        <f t="shared" ref="CX150:CX173" si="337">AW150-AW174</f>
        <v>#VALUE!</v>
      </c>
      <c r="DB150" s="4" t="s">
        <v>202</v>
      </c>
    </row>
    <row r="151" spans="1:106" x14ac:dyDescent="0.2">
      <c r="A151" s="4" t="s">
        <v>203</v>
      </c>
      <c r="B151" s="2">
        <v>20260</v>
      </c>
      <c r="C151" s="2">
        <v>20533</v>
      </c>
      <c r="D151" s="2">
        <v>21067</v>
      </c>
      <c r="E151" s="2">
        <v>21796</v>
      </c>
      <c r="F151" s="2">
        <v>22833</v>
      </c>
      <c r="G151" s="2">
        <v>23739</v>
      </c>
      <c r="H151" s="2">
        <v>24625</v>
      </c>
      <c r="I151" s="2">
        <v>25361</v>
      </c>
      <c r="J151" s="2">
        <v>26311</v>
      </c>
      <c r="K151" s="2">
        <v>27385</v>
      </c>
      <c r="L151" s="2">
        <v>28150</v>
      </c>
      <c r="M151" s="2">
        <v>28942</v>
      </c>
      <c r="N151" s="2">
        <v>30090</v>
      </c>
      <c r="O151" s="2">
        <v>30656</v>
      </c>
      <c r="P151" s="2">
        <v>31740</v>
      </c>
      <c r="Q151" s="2">
        <v>32514</v>
      </c>
      <c r="R151" s="2">
        <v>33205</v>
      </c>
      <c r="S151" s="2">
        <v>34601</v>
      </c>
      <c r="T151" s="2">
        <v>35763</v>
      </c>
      <c r="U151" s="2">
        <v>36854</v>
      </c>
      <c r="V151" s="2">
        <v>37233</v>
      </c>
      <c r="W151" s="2">
        <v>38346</v>
      </c>
      <c r="X151" s="2">
        <v>39118</v>
      </c>
      <c r="Y151" s="2">
        <v>40107</v>
      </c>
      <c r="Z151" s="2">
        <v>41435</v>
      </c>
      <c r="AA151" s="2">
        <v>42181</v>
      </c>
      <c r="AB151" s="2">
        <v>42852</v>
      </c>
      <c r="AC151" s="2">
        <v>44008</v>
      </c>
      <c r="AD151" s="2">
        <v>45050</v>
      </c>
      <c r="AE151" s="2">
        <v>45701</v>
      </c>
      <c r="AF151" s="2">
        <v>46770</v>
      </c>
      <c r="AG151" s="2">
        <v>47867</v>
      </c>
      <c r="AH151" s="2">
        <v>48943</v>
      </c>
      <c r="AI151" s="2">
        <v>49271</v>
      </c>
      <c r="AJ151" s="2">
        <v>50503</v>
      </c>
      <c r="AK151" s="2">
        <v>51562</v>
      </c>
      <c r="AL151" s="2">
        <v>52384</v>
      </c>
      <c r="AM151" s="2">
        <v>52861</v>
      </c>
      <c r="AN151" s="2">
        <v>53721</v>
      </c>
      <c r="AO151" s="2">
        <v>54231</v>
      </c>
      <c r="AP151" s="2">
        <v>56148</v>
      </c>
      <c r="AQ151" s="2">
        <v>64078</v>
      </c>
      <c r="AR151" s="5" t="s">
        <v>254</v>
      </c>
      <c r="AS151" s="5" t="s">
        <v>254</v>
      </c>
      <c r="AT151" s="5" t="s">
        <v>254</v>
      </c>
      <c r="AU151" s="5" t="s">
        <v>254</v>
      </c>
      <c r="AV151" s="5" t="s">
        <v>254</v>
      </c>
      <c r="AW151" s="5" t="s">
        <v>254</v>
      </c>
      <c r="BB151" s="4" t="s">
        <v>203</v>
      </c>
      <c r="BC151">
        <f t="shared" si="290"/>
        <v>6567</v>
      </c>
      <c r="BD151">
        <f t="shared" si="291"/>
        <v>6904</v>
      </c>
      <c r="BE151">
        <f t="shared" si="292"/>
        <v>7092</v>
      </c>
      <c r="BF151">
        <f t="shared" si="293"/>
        <v>8142</v>
      </c>
      <c r="BG151">
        <f t="shared" si="294"/>
        <v>9105</v>
      </c>
      <c r="BH151">
        <f t="shared" si="295"/>
        <v>9960</v>
      </c>
      <c r="BI151">
        <f t="shared" si="296"/>
        <v>10835</v>
      </c>
      <c r="BJ151">
        <f t="shared" si="297"/>
        <v>11887</v>
      </c>
      <c r="BK151">
        <f t="shared" si="298"/>
        <v>12519</v>
      </c>
      <c r="BL151">
        <f t="shared" si="299"/>
        <v>13799</v>
      </c>
      <c r="BM151">
        <f t="shared" si="300"/>
        <v>14557</v>
      </c>
      <c r="BN151">
        <f t="shared" si="301"/>
        <v>15509</v>
      </c>
      <c r="BO151">
        <f t="shared" si="302"/>
        <v>16669</v>
      </c>
      <c r="BP151">
        <f t="shared" si="303"/>
        <v>17042</v>
      </c>
      <c r="BQ151">
        <f t="shared" si="304"/>
        <v>18264</v>
      </c>
      <c r="BR151">
        <f t="shared" si="305"/>
        <v>19066</v>
      </c>
      <c r="BS151">
        <f t="shared" si="306"/>
        <v>19850</v>
      </c>
      <c r="BT151">
        <f t="shared" si="307"/>
        <v>21109</v>
      </c>
      <c r="BU151">
        <f t="shared" si="308"/>
        <v>22439</v>
      </c>
      <c r="BV151">
        <f t="shared" si="309"/>
        <v>23490</v>
      </c>
      <c r="BW151">
        <f t="shared" si="310"/>
        <v>23953</v>
      </c>
      <c r="BX151">
        <f t="shared" si="311"/>
        <v>25225</v>
      </c>
      <c r="BY151">
        <f t="shared" si="312"/>
        <v>25852</v>
      </c>
      <c r="BZ151">
        <f t="shared" si="313"/>
        <v>27066</v>
      </c>
      <c r="CA151">
        <f t="shared" si="314"/>
        <v>28046</v>
      </c>
      <c r="CB151">
        <f t="shared" si="315"/>
        <v>29025</v>
      </c>
      <c r="CC151">
        <f t="shared" si="316"/>
        <v>29444</v>
      </c>
      <c r="CD151">
        <f t="shared" si="317"/>
        <v>30940</v>
      </c>
      <c r="CE151">
        <f t="shared" si="318"/>
        <v>31910</v>
      </c>
      <c r="CF151">
        <f t="shared" si="319"/>
        <v>32564</v>
      </c>
      <c r="CG151">
        <f t="shared" si="320"/>
        <v>33492</v>
      </c>
      <c r="CH151">
        <f t="shared" si="321"/>
        <v>34781</v>
      </c>
      <c r="CI151">
        <f t="shared" si="322"/>
        <v>35936</v>
      </c>
      <c r="CJ151">
        <f t="shared" si="323"/>
        <v>36225</v>
      </c>
      <c r="CK151">
        <f t="shared" si="324"/>
        <v>37615</v>
      </c>
      <c r="CL151">
        <f t="shared" si="325"/>
        <v>38441</v>
      </c>
      <c r="CM151">
        <f t="shared" si="326"/>
        <v>39309</v>
      </c>
      <c r="CN151">
        <f t="shared" si="327"/>
        <v>39805</v>
      </c>
      <c r="CO151">
        <f t="shared" si="328"/>
        <v>40892</v>
      </c>
      <c r="CP151">
        <f t="shared" si="329"/>
        <v>41333</v>
      </c>
      <c r="CQ151">
        <f t="shared" si="330"/>
        <v>43179</v>
      </c>
      <c r="CR151">
        <f t="shared" si="331"/>
        <v>51361</v>
      </c>
      <c r="CS151" t="e">
        <f t="shared" si="332"/>
        <v>#VALUE!</v>
      </c>
      <c r="CT151" t="e">
        <f t="shared" si="333"/>
        <v>#VALUE!</v>
      </c>
      <c r="CU151" t="e">
        <f t="shared" si="334"/>
        <v>#VALUE!</v>
      </c>
      <c r="CV151" t="e">
        <f t="shared" si="335"/>
        <v>#VALUE!</v>
      </c>
      <c r="CW151" t="e">
        <f t="shared" si="336"/>
        <v>#VALUE!</v>
      </c>
      <c r="CX151" t="e">
        <f t="shared" si="337"/>
        <v>#VALUE!</v>
      </c>
      <c r="DB151" s="4" t="s">
        <v>203</v>
      </c>
    </row>
    <row r="152" spans="1:106" x14ac:dyDescent="0.2">
      <c r="A152" s="4" t="s">
        <v>204</v>
      </c>
      <c r="B152" s="2">
        <v>17129</v>
      </c>
      <c r="C152" s="2">
        <v>17216</v>
      </c>
      <c r="D152" s="2">
        <v>18700</v>
      </c>
      <c r="E152" s="2">
        <v>18289</v>
      </c>
      <c r="F152" s="2">
        <v>19027</v>
      </c>
      <c r="G152" s="2">
        <v>20031</v>
      </c>
      <c r="H152" s="2">
        <v>20927</v>
      </c>
      <c r="I152" s="2">
        <v>21731</v>
      </c>
      <c r="J152" s="2">
        <v>22641</v>
      </c>
      <c r="K152" s="2">
        <v>23327</v>
      </c>
      <c r="L152" s="2">
        <v>24281</v>
      </c>
      <c r="M152" s="2">
        <v>25034</v>
      </c>
      <c r="N152" s="2">
        <v>26060</v>
      </c>
      <c r="O152" s="2">
        <v>27126</v>
      </c>
      <c r="P152" s="2">
        <v>27857</v>
      </c>
      <c r="Q152" s="2">
        <v>28457</v>
      </c>
      <c r="R152" s="2">
        <v>29502</v>
      </c>
      <c r="S152" s="2">
        <v>30117</v>
      </c>
      <c r="T152" s="2">
        <v>31311</v>
      </c>
      <c r="U152" s="2">
        <v>32159</v>
      </c>
      <c r="V152" s="2">
        <v>33027</v>
      </c>
      <c r="W152" s="2">
        <v>33891</v>
      </c>
      <c r="X152" s="2">
        <v>34854</v>
      </c>
      <c r="Y152" s="2">
        <v>35709</v>
      </c>
      <c r="Z152" s="2">
        <v>36586</v>
      </c>
      <c r="AA152" s="2">
        <v>37452</v>
      </c>
      <c r="AB152" s="2">
        <v>38399</v>
      </c>
      <c r="AC152" s="2">
        <v>39319</v>
      </c>
      <c r="AD152" s="2">
        <v>39802</v>
      </c>
      <c r="AE152" s="2">
        <v>40679</v>
      </c>
      <c r="AF152" s="2">
        <v>41638</v>
      </c>
      <c r="AG152" s="2">
        <v>42630</v>
      </c>
      <c r="AH152" s="2">
        <v>43545</v>
      </c>
      <c r="AI152" s="2">
        <v>44410</v>
      </c>
      <c r="AJ152" s="2">
        <v>45392</v>
      </c>
      <c r="AK152" s="2">
        <v>45995</v>
      </c>
      <c r="AL152" s="2">
        <v>47335</v>
      </c>
      <c r="AM152" s="2">
        <v>47497</v>
      </c>
      <c r="AN152" s="2">
        <v>48575</v>
      </c>
      <c r="AO152" s="2">
        <v>48874</v>
      </c>
      <c r="AP152" s="2">
        <v>50537</v>
      </c>
      <c r="AQ152" s="2">
        <v>58349</v>
      </c>
      <c r="AR152" s="5" t="s">
        <v>254</v>
      </c>
      <c r="AS152" s="5" t="s">
        <v>254</v>
      </c>
      <c r="AT152" s="5" t="s">
        <v>254</v>
      </c>
      <c r="AU152" s="5" t="s">
        <v>254</v>
      </c>
      <c r="AV152" s="5" t="s">
        <v>254</v>
      </c>
      <c r="AW152" s="5" t="s">
        <v>254</v>
      </c>
      <c r="BB152" s="4" t="s">
        <v>204</v>
      </c>
      <c r="BC152">
        <f t="shared" si="290"/>
        <v>4301</v>
      </c>
      <c r="BD152">
        <f t="shared" si="291"/>
        <v>4884</v>
      </c>
      <c r="BE152">
        <f t="shared" si="292"/>
        <v>6666</v>
      </c>
      <c r="BF152">
        <f t="shared" si="293"/>
        <v>6188</v>
      </c>
      <c r="BG152">
        <f t="shared" si="294"/>
        <v>6941</v>
      </c>
      <c r="BH152">
        <f t="shared" si="295"/>
        <v>7599</v>
      </c>
      <c r="BI152">
        <f t="shared" si="296"/>
        <v>8671</v>
      </c>
      <c r="BJ152">
        <f t="shared" si="297"/>
        <v>9564</v>
      </c>
      <c r="BK152">
        <f t="shared" si="298"/>
        <v>10316</v>
      </c>
      <c r="BL152">
        <f t="shared" si="299"/>
        <v>11149</v>
      </c>
      <c r="BM152">
        <f t="shared" si="300"/>
        <v>12147</v>
      </c>
      <c r="BN152">
        <f t="shared" si="301"/>
        <v>12908</v>
      </c>
      <c r="BO152">
        <f t="shared" si="302"/>
        <v>14063</v>
      </c>
      <c r="BP152">
        <f t="shared" si="303"/>
        <v>14988</v>
      </c>
      <c r="BQ152">
        <f t="shared" si="304"/>
        <v>15799</v>
      </c>
      <c r="BR152">
        <f t="shared" si="305"/>
        <v>16573</v>
      </c>
      <c r="BS152">
        <f t="shared" si="306"/>
        <v>17520</v>
      </c>
      <c r="BT152">
        <f t="shared" si="307"/>
        <v>18115</v>
      </c>
      <c r="BU152">
        <f t="shared" si="308"/>
        <v>19320</v>
      </c>
      <c r="BV152">
        <f t="shared" si="309"/>
        <v>20202</v>
      </c>
      <c r="BW152">
        <f t="shared" si="310"/>
        <v>21055</v>
      </c>
      <c r="BX152">
        <f t="shared" si="311"/>
        <v>21794</v>
      </c>
      <c r="BY152">
        <f t="shared" si="312"/>
        <v>22931</v>
      </c>
      <c r="BZ152">
        <f t="shared" si="313"/>
        <v>23770</v>
      </c>
      <c r="CA152">
        <f t="shared" si="314"/>
        <v>24788</v>
      </c>
      <c r="CB152">
        <f t="shared" si="315"/>
        <v>25638</v>
      </c>
      <c r="CC152">
        <f t="shared" si="316"/>
        <v>26540</v>
      </c>
      <c r="CD152">
        <f t="shared" si="317"/>
        <v>27536</v>
      </c>
      <c r="CE152">
        <f t="shared" si="318"/>
        <v>28101</v>
      </c>
      <c r="CF152">
        <f t="shared" si="319"/>
        <v>28853</v>
      </c>
      <c r="CG152">
        <f t="shared" si="320"/>
        <v>29846</v>
      </c>
      <c r="CH152">
        <f t="shared" si="321"/>
        <v>30810</v>
      </c>
      <c r="CI152">
        <f t="shared" si="322"/>
        <v>31749</v>
      </c>
      <c r="CJ152">
        <f t="shared" si="323"/>
        <v>32772</v>
      </c>
      <c r="CK152">
        <f t="shared" si="324"/>
        <v>33520</v>
      </c>
      <c r="CL152">
        <f t="shared" si="325"/>
        <v>34058</v>
      </c>
      <c r="CM152">
        <f t="shared" si="326"/>
        <v>35627</v>
      </c>
      <c r="CN152">
        <f t="shared" si="327"/>
        <v>35818</v>
      </c>
      <c r="CO152">
        <f t="shared" si="328"/>
        <v>36913</v>
      </c>
      <c r="CP152">
        <f t="shared" si="329"/>
        <v>37316</v>
      </c>
      <c r="CQ152">
        <f t="shared" si="330"/>
        <v>39031</v>
      </c>
      <c r="CR152">
        <f t="shared" si="331"/>
        <v>46868</v>
      </c>
      <c r="CS152" t="e">
        <f t="shared" si="332"/>
        <v>#VALUE!</v>
      </c>
      <c r="CT152" t="e">
        <f t="shared" si="333"/>
        <v>#VALUE!</v>
      </c>
      <c r="CU152" t="e">
        <f t="shared" si="334"/>
        <v>#VALUE!</v>
      </c>
      <c r="CV152" t="e">
        <f t="shared" si="335"/>
        <v>#VALUE!</v>
      </c>
      <c r="CW152" t="e">
        <f t="shared" si="336"/>
        <v>#VALUE!</v>
      </c>
      <c r="CX152" t="e">
        <f t="shared" si="337"/>
        <v>#VALUE!</v>
      </c>
      <c r="DB152" s="4" t="s">
        <v>204</v>
      </c>
    </row>
    <row r="153" spans="1:106" x14ac:dyDescent="0.2">
      <c r="A153" s="4" t="s">
        <v>205</v>
      </c>
      <c r="B153" s="2">
        <v>13721</v>
      </c>
      <c r="C153" s="2">
        <v>13920</v>
      </c>
      <c r="D153" s="2">
        <v>14399</v>
      </c>
      <c r="E153" s="2">
        <v>15228</v>
      </c>
      <c r="F153" s="2">
        <v>16063</v>
      </c>
      <c r="G153" s="2">
        <v>16897</v>
      </c>
      <c r="H153" s="2">
        <v>17685</v>
      </c>
      <c r="I153" s="2">
        <v>18289</v>
      </c>
      <c r="J153" s="2">
        <v>19211</v>
      </c>
      <c r="K153" s="2">
        <v>20034</v>
      </c>
      <c r="L153" s="2">
        <v>20882</v>
      </c>
      <c r="M153" s="2">
        <v>21688</v>
      </c>
      <c r="N153" s="2">
        <v>22561</v>
      </c>
      <c r="O153" s="2">
        <v>23064</v>
      </c>
      <c r="P153" s="2">
        <v>24317</v>
      </c>
      <c r="Q153" s="2">
        <v>25066</v>
      </c>
      <c r="R153" s="2">
        <v>25848</v>
      </c>
      <c r="S153" s="2">
        <v>26569</v>
      </c>
      <c r="T153" s="2">
        <v>27490</v>
      </c>
      <c r="U153" s="2">
        <v>28172</v>
      </c>
      <c r="V153" s="2">
        <v>28954</v>
      </c>
      <c r="W153" s="2">
        <v>30242</v>
      </c>
      <c r="X153" s="2">
        <v>30816</v>
      </c>
      <c r="Y153" s="2">
        <v>31521</v>
      </c>
      <c r="Z153" s="2">
        <v>32770</v>
      </c>
      <c r="AA153" s="2">
        <v>33257</v>
      </c>
      <c r="AB153" s="2">
        <v>33984</v>
      </c>
      <c r="AC153" s="2">
        <v>34725</v>
      </c>
      <c r="AD153" s="2">
        <v>35722</v>
      </c>
      <c r="AE153" s="2">
        <v>36643</v>
      </c>
      <c r="AF153" s="2">
        <v>37101</v>
      </c>
      <c r="AG153" s="2">
        <v>38205</v>
      </c>
      <c r="AH153" s="2">
        <v>38493</v>
      </c>
      <c r="AI153" s="2">
        <v>39636</v>
      </c>
      <c r="AJ153" s="2">
        <v>40271</v>
      </c>
      <c r="AK153" s="2">
        <v>41284</v>
      </c>
      <c r="AL153" s="2">
        <v>41785</v>
      </c>
      <c r="AM153" s="2">
        <v>42629</v>
      </c>
      <c r="AN153" s="2">
        <v>43614</v>
      </c>
      <c r="AO153" s="2">
        <v>43952</v>
      </c>
      <c r="AP153" s="2">
        <v>45208</v>
      </c>
      <c r="AQ153" s="2">
        <v>51673</v>
      </c>
      <c r="AR153" s="2">
        <v>56581</v>
      </c>
      <c r="AS153" s="2">
        <v>60328</v>
      </c>
      <c r="AT153" s="2">
        <v>62289</v>
      </c>
      <c r="AU153" s="5" t="s">
        <v>254</v>
      </c>
      <c r="AV153" s="5" t="s">
        <v>254</v>
      </c>
      <c r="AW153" s="5" t="s">
        <v>254</v>
      </c>
      <c r="BB153" s="4" t="s">
        <v>205</v>
      </c>
      <c r="BC153">
        <f t="shared" si="290"/>
        <v>3907</v>
      </c>
      <c r="BD153">
        <f t="shared" si="291"/>
        <v>4289</v>
      </c>
      <c r="BE153">
        <f t="shared" si="292"/>
        <v>4642</v>
      </c>
      <c r="BF153">
        <f t="shared" si="293"/>
        <v>5761</v>
      </c>
      <c r="BG153">
        <f t="shared" si="294"/>
        <v>6546</v>
      </c>
      <c r="BH153">
        <f t="shared" si="295"/>
        <v>7153</v>
      </c>
      <c r="BI153">
        <f t="shared" si="296"/>
        <v>8098</v>
      </c>
      <c r="BJ153">
        <f t="shared" si="297"/>
        <v>8534</v>
      </c>
      <c r="BK153">
        <f t="shared" si="298"/>
        <v>9647</v>
      </c>
      <c r="BL153">
        <f t="shared" si="299"/>
        <v>10462</v>
      </c>
      <c r="BM153">
        <f t="shared" si="300"/>
        <v>11060</v>
      </c>
      <c r="BN153">
        <f t="shared" si="301"/>
        <v>11885</v>
      </c>
      <c r="BO153">
        <f t="shared" si="302"/>
        <v>12777</v>
      </c>
      <c r="BP153">
        <f t="shared" si="303"/>
        <v>13379</v>
      </c>
      <c r="BQ153">
        <f t="shared" si="304"/>
        <v>14626</v>
      </c>
      <c r="BR153">
        <f t="shared" si="305"/>
        <v>15313</v>
      </c>
      <c r="BS153">
        <f t="shared" si="306"/>
        <v>16159</v>
      </c>
      <c r="BT153">
        <f t="shared" si="307"/>
        <v>16912</v>
      </c>
      <c r="BU153">
        <f t="shared" si="308"/>
        <v>17898</v>
      </c>
      <c r="BV153">
        <f t="shared" si="309"/>
        <v>18551</v>
      </c>
      <c r="BW153">
        <f t="shared" si="310"/>
        <v>19369</v>
      </c>
      <c r="BX153">
        <f t="shared" si="311"/>
        <v>20512</v>
      </c>
      <c r="BY153">
        <f t="shared" si="312"/>
        <v>21161</v>
      </c>
      <c r="BZ153">
        <f t="shared" si="313"/>
        <v>21944</v>
      </c>
      <c r="CA153">
        <f t="shared" si="314"/>
        <v>23230</v>
      </c>
      <c r="CB153">
        <f t="shared" si="315"/>
        <v>23652</v>
      </c>
      <c r="CC153">
        <f t="shared" si="316"/>
        <v>24561</v>
      </c>
      <c r="CD153">
        <f t="shared" si="317"/>
        <v>25215</v>
      </c>
      <c r="CE153">
        <f t="shared" si="318"/>
        <v>26462</v>
      </c>
      <c r="CF153">
        <f t="shared" si="319"/>
        <v>27176</v>
      </c>
      <c r="CG153">
        <f t="shared" si="320"/>
        <v>27657</v>
      </c>
      <c r="CH153">
        <f t="shared" si="321"/>
        <v>28827</v>
      </c>
      <c r="CI153">
        <f t="shared" si="322"/>
        <v>28956</v>
      </c>
      <c r="CJ153">
        <f t="shared" si="323"/>
        <v>30183</v>
      </c>
      <c r="CK153">
        <f t="shared" si="324"/>
        <v>31086</v>
      </c>
      <c r="CL153">
        <f t="shared" si="325"/>
        <v>31912</v>
      </c>
      <c r="CM153">
        <f t="shared" si="326"/>
        <v>32440</v>
      </c>
      <c r="CN153">
        <f t="shared" si="327"/>
        <v>33265</v>
      </c>
      <c r="CO153">
        <f t="shared" si="328"/>
        <v>34284</v>
      </c>
      <c r="CP153">
        <f t="shared" si="329"/>
        <v>34606</v>
      </c>
      <c r="CQ153">
        <f t="shared" si="330"/>
        <v>35888</v>
      </c>
      <c r="CR153">
        <f t="shared" si="331"/>
        <v>42447</v>
      </c>
      <c r="CS153">
        <f t="shared" si="332"/>
        <v>47373</v>
      </c>
      <c r="CT153">
        <f t="shared" si="333"/>
        <v>51458</v>
      </c>
      <c r="CU153">
        <f t="shared" si="334"/>
        <v>53364</v>
      </c>
      <c r="CV153" t="e">
        <f t="shared" si="335"/>
        <v>#VALUE!</v>
      </c>
      <c r="CW153" t="e">
        <f t="shared" si="336"/>
        <v>#VALUE!</v>
      </c>
      <c r="CX153" t="e">
        <f t="shared" si="337"/>
        <v>#VALUE!</v>
      </c>
      <c r="DB153" s="4" t="s">
        <v>205</v>
      </c>
    </row>
    <row r="154" spans="1:106" x14ac:dyDescent="0.2">
      <c r="A154" s="4" t="s">
        <v>206</v>
      </c>
      <c r="B154" s="2">
        <v>10364</v>
      </c>
      <c r="C154" s="2">
        <v>10726</v>
      </c>
      <c r="D154" s="2">
        <v>11361</v>
      </c>
      <c r="E154" s="2">
        <v>11784</v>
      </c>
      <c r="F154" s="2">
        <v>12598</v>
      </c>
      <c r="G154" s="2">
        <v>13537</v>
      </c>
      <c r="H154" s="2">
        <v>14165</v>
      </c>
      <c r="I154" s="2">
        <v>14812</v>
      </c>
      <c r="J154" s="2">
        <v>15577</v>
      </c>
      <c r="K154" s="2">
        <v>16673</v>
      </c>
      <c r="L154" s="2">
        <v>17059</v>
      </c>
      <c r="M154" s="2">
        <v>17767</v>
      </c>
      <c r="N154" s="2">
        <v>18648</v>
      </c>
      <c r="O154" s="2">
        <v>18866</v>
      </c>
      <c r="P154" s="2">
        <v>20168</v>
      </c>
      <c r="Q154" s="2">
        <v>20866</v>
      </c>
      <c r="R154" s="2">
        <v>21363</v>
      </c>
      <c r="S154" s="2">
        <v>22103</v>
      </c>
      <c r="T154" s="2">
        <v>23189</v>
      </c>
      <c r="U154" s="2">
        <v>23526</v>
      </c>
      <c r="V154" s="2">
        <v>24769</v>
      </c>
      <c r="W154" s="2">
        <v>25292</v>
      </c>
      <c r="X154" s="2">
        <v>25871</v>
      </c>
      <c r="Y154" s="2">
        <v>26679</v>
      </c>
      <c r="Z154" s="2">
        <v>27051</v>
      </c>
      <c r="AA154" s="2">
        <v>27635</v>
      </c>
      <c r="AB154" s="2">
        <v>28629</v>
      </c>
      <c r="AC154" s="2">
        <v>29258</v>
      </c>
      <c r="AD154" s="2">
        <v>29849</v>
      </c>
      <c r="AE154" s="2">
        <v>30470</v>
      </c>
      <c r="AF154" s="2">
        <v>31447</v>
      </c>
      <c r="AG154" s="2">
        <v>32170</v>
      </c>
      <c r="AH154" s="2">
        <v>32265</v>
      </c>
      <c r="AI154" s="2">
        <v>33205</v>
      </c>
      <c r="AJ154" s="2">
        <v>33666</v>
      </c>
      <c r="AK154" s="2">
        <v>34411</v>
      </c>
      <c r="AL154" s="2">
        <v>34925</v>
      </c>
      <c r="AM154" s="2">
        <v>35430</v>
      </c>
      <c r="AN154" s="2">
        <v>36220</v>
      </c>
      <c r="AO154" s="2">
        <v>36516</v>
      </c>
      <c r="AP154" s="2">
        <v>37398</v>
      </c>
      <c r="AQ154" s="2">
        <v>42331</v>
      </c>
      <c r="AR154" s="2">
        <v>45940</v>
      </c>
      <c r="AS154" s="2">
        <v>48566</v>
      </c>
      <c r="AT154" s="2">
        <v>49425</v>
      </c>
      <c r="AU154" s="2">
        <v>50699</v>
      </c>
      <c r="AV154" s="2">
        <v>50028</v>
      </c>
      <c r="AW154" s="2">
        <v>50689</v>
      </c>
      <c r="BB154" s="4" t="s">
        <v>206</v>
      </c>
      <c r="BC154">
        <f t="shared" si="290"/>
        <v>1964</v>
      </c>
      <c r="BD154">
        <f t="shared" si="291"/>
        <v>2782</v>
      </c>
      <c r="BE154">
        <f t="shared" si="292"/>
        <v>3480</v>
      </c>
      <c r="BF154">
        <f t="shared" si="293"/>
        <v>4036</v>
      </c>
      <c r="BG154">
        <f t="shared" si="294"/>
        <v>4686</v>
      </c>
      <c r="BH154">
        <f t="shared" si="295"/>
        <v>5668</v>
      </c>
      <c r="BI154">
        <f t="shared" si="296"/>
        <v>6383</v>
      </c>
      <c r="BJ154">
        <f t="shared" si="297"/>
        <v>7094</v>
      </c>
      <c r="BK154">
        <f t="shared" si="298"/>
        <v>7860</v>
      </c>
      <c r="BL154">
        <f t="shared" si="299"/>
        <v>8778</v>
      </c>
      <c r="BM154">
        <f t="shared" si="300"/>
        <v>9144</v>
      </c>
      <c r="BN154">
        <f t="shared" si="301"/>
        <v>9860</v>
      </c>
      <c r="BO154">
        <f t="shared" si="302"/>
        <v>10920</v>
      </c>
      <c r="BP154">
        <f t="shared" si="303"/>
        <v>10944</v>
      </c>
      <c r="BQ154">
        <f t="shared" si="304"/>
        <v>12250</v>
      </c>
      <c r="BR154">
        <f t="shared" si="305"/>
        <v>12987</v>
      </c>
      <c r="BS154">
        <f t="shared" si="306"/>
        <v>13426</v>
      </c>
      <c r="BT154">
        <f t="shared" si="307"/>
        <v>14361</v>
      </c>
      <c r="BU154">
        <f t="shared" si="308"/>
        <v>15417</v>
      </c>
      <c r="BV154">
        <f t="shared" si="309"/>
        <v>15679</v>
      </c>
      <c r="BW154">
        <f t="shared" si="310"/>
        <v>17039</v>
      </c>
      <c r="BX154">
        <f t="shared" si="311"/>
        <v>17710</v>
      </c>
      <c r="BY154">
        <f t="shared" si="312"/>
        <v>18201</v>
      </c>
      <c r="BZ154">
        <f t="shared" si="313"/>
        <v>18984</v>
      </c>
      <c r="CA154">
        <f t="shared" si="314"/>
        <v>19393</v>
      </c>
      <c r="CB154">
        <f t="shared" si="315"/>
        <v>20016</v>
      </c>
      <c r="CC154">
        <f t="shared" si="316"/>
        <v>21081</v>
      </c>
      <c r="CD154">
        <f t="shared" si="317"/>
        <v>21672</v>
      </c>
      <c r="CE154">
        <f t="shared" si="318"/>
        <v>22267</v>
      </c>
      <c r="CF154">
        <f t="shared" si="319"/>
        <v>22930</v>
      </c>
      <c r="CG154">
        <f t="shared" si="320"/>
        <v>23964</v>
      </c>
      <c r="CH154">
        <f t="shared" si="321"/>
        <v>24663</v>
      </c>
      <c r="CI154">
        <f t="shared" si="322"/>
        <v>24676</v>
      </c>
      <c r="CJ154">
        <f t="shared" si="323"/>
        <v>25598</v>
      </c>
      <c r="CK154">
        <f t="shared" si="324"/>
        <v>26129</v>
      </c>
      <c r="CL154">
        <f t="shared" si="325"/>
        <v>26938</v>
      </c>
      <c r="CM154">
        <f t="shared" si="326"/>
        <v>27401</v>
      </c>
      <c r="CN154">
        <f t="shared" si="327"/>
        <v>27877</v>
      </c>
      <c r="CO154">
        <f t="shared" si="328"/>
        <v>28759</v>
      </c>
      <c r="CP154">
        <f t="shared" si="329"/>
        <v>28970</v>
      </c>
      <c r="CQ154">
        <f t="shared" si="330"/>
        <v>30082</v>
      </c>
      <c r="CR154">
        <f t="shared" si="331"/>
        <v>34908</v>
      </c>
      <c r="CS154">
        <f t="shared" si="332"/>
        <v>38634</v>
      </c>
      <c r="CT154">
        <f t="shared" si="333"/>
        <v>41232</v>
      </c>
      <c r="CU154">
        <f t="shared" si="334"/>
        <v>42273</v>
      </c>
      <c r="CV154">
        <f t="shared" si="335"/>
        <v>43590</v>
      </c>
      <c r="CW154">
        <f t="shared" si="336"/>
        <v>42873</v>
      </c>
      <c r="CX154">
        <f t="shared" si="337"/>
        <v>43615</v>
      </c>
      <c r="DB154" s="4" t="s">
        <v>206</v>
      </c>
    </row>
    <row r="155" spans="1:106" x14ac:dyDescent="0.2">
      <c r="A155" s="4" t="s">
        <v>207</v>
      </c>
      <c r="B155" s="2">
        <v>9008</v>
      </c>
      <c r="C155" s="2">
        <v>9127</v>
      </c>
      <c r="D155" s="2">
        <v>9592</v>
      </c>
      <c r="E155" s="2">
        <v>10518</v>
      </c>
      <c r="F155" s="2">
        <v>11066</v>
      </c>
      <c r="G155" s="2">
        <v>11613</v>
      </c>
      <c r="H155" s="2">
        <v>12190</v>
      </c>
      <c r="I155" s="2">
        <v>12948</v>
      </c>
      <c r="J155" s="2">
        <v>13465</v>
      </c>
      <c r="K155" s="2">
        <v>14340</v>
      </c>
      <c r="L155" s="2">
        <v>15022</v>
      </c>
      <c r="M155" s="2">
        <v>15795</v>
      </c>
      <c r="N155" s="2">
        <v>16299</v>
      </c>
      <c r="O155" s="2">
        <v>16879</v>
      </c>
      <c r="P155" s="2">
        <v>17659</v>
      </c>
      <c r="Q155" s="2">
        <v>18117</v>
      </c>
      <c r="R155" s="2">
        <v>19018</v>
      </c>
      <c r="S155" s="2">
        <v>19556</v>
      </c>
      <c r="T155" s="2">
        <v>20238</v>
      </c>
      <c r="U155" s="2">
        <v>21118</v>
      </c>
      <c r="V155" s="2">
        <v>21407</v>
      </c>
      <c r="W155" s="2">
        <v>22232</v>
      </c>
      <c r="X155" s="2">
        <v>22719</v>
      </c>
      <c r="Y155" s="2">
        <v>23157</v>
      </c>
      <c r="Z155" s="2">
        <v>23889</v>
      </c>
      <c r="AA155" s="2">
        <v>24546</v>
      </c>
      <c r="AB155" s="2">
        <v>25109</v>
      </c>
      <c r="AC155" s="2">
        <v>25544</v>
      </c>
      <c r="AD155" s="2">
        <v>25725</v>
      </c>
      <c r="AE155" s="2">
        <v>26550</v>
      </c>
      <c r="AF155" s="2">
        <v>26924</v>
      </c>
      <c r="AG155" s="2">
        <v>27805</v>
      </c>
      <c r="AH155" s="2">
        <v>28055</v>
      </c>
      <c r="AI155" s="2">
        <v>28527</v>
      </c>
      <c r="AJ155" s="2">
        <v>28779</v>
      </c>
      <c r="AK155" s="2">
        <v>29550</v>
      </c>
      <c r="AL155" s="2">
        <v>30058</v>
      </c>
      <c r="AM155" s="2">
        <v>30450</v>
      </c>
      <c r="AN155" s="2">
        <v>30665</v>
      </c>
      <c r="AO155" s="2">
        <v>31190</v>
      </c>
      <c r="AP155" s="2">
        <v>32026</v>
      </c>
      <c r="AQ155" s="2">
        <v>34900</v>
      </c>
      <c r="AR155" s="2">
        <v>37354</v>
      </c>
      <c r="AS155" s="2">
        <v>37976</v>
      </c>
      <c r="AT155" s="2">
        <v>38514</v>
      </c>
      <c r="AU155" s="2">
        <v>38999</v>
      </c>
      <c r="AV155" s="2">
        <v>39295</v>
      </c>
      <c r="AW155" s="2">
        <v>39292</v>
      </c>
      <c r="BB155" s="4" t="s">
        <v>207</v>
      </c>
      <c r="BC155">
        <f t="shared" si="290"/>
        <v>2676</v>
      </c>
      <c r="BD155">
        <f t="shared" si="291"/>
        <v>3236</v>
      </c>
      <c r="BE155">
        <f t="shared" si="292"/>
        <v>3612</v>
      </c>
      <c r="BF155">
        <f t="shared" si="293"/>
        <v>4908</v>
      </c>
      <c r="BG155">
        <f t="shared" si="294"/>
        <v>5174</v>
      </c>
      <c r="BH155">
        <f t="shared" si="295"/>
        <v>5879</v>
      </c>
      <c r="BI155">
        <f t="shared" si="296"/>
        <v>6407</v>
      </c>
      <c r="BJ155">
        <f t="shared" si="297"/>
        <v>7226</v>
      </c>
      <c r="BK155">
        <f t="shared" si="298"/>
        <v>7620</v>
      </c>
      <c r="BL155">
        <f t="shared" si="299"/>
        <v>8545</v>
      </c>
      <c r="BM155">
        <f t="shared" si="300"/>
        <v>9235</v>
      </c>
      <c r="BN155">
        <f t="shared" si="301"/>
        <v>10029</v>
      </c>
      <c r="BO155">
        <f t="shared" si="302"/>
        <v>10552</v>
      </c>
      <c r="BP155">
        <f t="shared" si="303"/>
        <v>11246</v>
      </c>
      <c r="BQ155">
        <f t="shared" si="304"/>
        <v>11863</v>
      </c>
      <c r="BR155">
        <f t="shared" si="305"/>
        <v>12319</v>
      </c>
      <c r="BS155">
        <f t="shared" si="306"/>
        <v>13286</v>
      </c>
      <c r="BT155">
        <f t="shared" si="307"/>
        <v>13687</v>
      </c>
      <c r="BU155">
        <f t="shared" si="308"/>
        <v>14557</v>
      </c>
      <c r="BV155">
        <f t="shared" si="309"/>
        <v>15421</v>
      </c>
      <c r="BW155">
        <f t="shared" si="310"/>
        <v>15842</v>
      </c>
      <c r="BX155">
        <f t="shared" si="311"/>
        <v>16487</v>
      </c>
      <c r="BY155">
        <f t="shared" si="312"/>
        <v>16981</v>
      </c>
      <c r="BZ155">
        <f t="shared" si="313"/>
        <v>17476</v>
      </c>
      <c r="CA155">
        <f t="shared" si="314"/>
        <v>18194</v>
      </c>
      <c r="CB155">
        <f t="shared" si="315"/>
        <v>18778</v>
      </c>
      <c r="CC155">
        <f t="shared" si="316"/>
        <v>19412</v>
      </c>
      <c r="CD155">
        <f t="shared" si="317"/>
        <v>19784</v>
      </c>
      <c r="CE155">
        <f t="shared" si="318"/>
        <v>20132</v>
      </c>
      <c r="CF155">
        <f t="shared" si="319"/>
        <v>20925</v>
      </c>
      <c r="CG155">
        <f t="shared" si="320"/>
        <v>21168</v>
      </c>
      <c r="CH155">
        <f t="shared" si="321"/>
        <v>22189</v>
      </c>
      <c r="CI155">
        <f t="shared" si="322"/>
        <v>22457</v>
      </c>
      <c r="CJ155">
        <f t="shared" si="323"/>
        <v>22896</v>
      </c>
      <c r="CK155">
        <f t="shared" si="324"/>
        <v>23187</v>
      </c>
      <c r="CL155">
        <f t="shared" si="325"/>
        <v>24072</v>
      </c>
      <c r="CM155">
        <f t="shared" si="326"/>
        <v>24474</v>
      </c>
      <c r="CN155">
        <f t="shared" si="327"/>
        <v>24797</v>
      </c>
      <c r="CO155">
        <f t="shared" si="328"/>
        <v>25008</v>
      </c>
      <c r="CP155">
        <f t="shared" si="329"/>
        <v>25610</v>
      </c>
      <c r="CQ155">
        <f t="shared" si="330"/>
        <v>26547</v>
      </c>
      <c r="CR155">
        <f t="shared" si="331"/>
        <v>29380</v>
      </c>
      <c r="CS155">
        <f t="shared" si="332"/>
        <v>31960</v>
      </c>
      <c r="CT155">
        <f t="shared" si="333"/>
        <v>32677</v>
      </c>
      <c r="CU155">
        <f t="shared" si="334"/>
        <v>32944</v>
      </c>
      <c r="CV155">
        <f t="shared" si="335"/>
        <v>33390</v>
      </c>
      <c r="CW155">
        <f t="shared" si="336"/>
        <v>33899</v>
      </c>
      <c r="CX155">
        <f t="shared" si="337"/>
        <v>33892</v>
      </c>
      <c r="DB155" s="4" t="s">
        <v>207</v>
      </c>
    </row>
    <row r="156" spans="1:106" x14ac:dyDescent="0.2">
      <c r="A156" s="4" t="s">
        <v>208</v>
      </c>
      <c r="B156" s="2">
        <v>7224</v>
      </c>
      <c r="C156" s="2">
        <v>7294</v>
      </c>
      <c r="D156" s="2">
        <v>7693</v>
      </c>
      <c r="E156" s="2">
        <v>8286</v>
      </c>
      <c r="F156" s="2">
        <v>8758</v>
      </c>
      <c r="G156" s="2">
        <v>9295</v>
      </c>
      <c r="H156" s="2">
        <v>9845</v>
      </c>
      <c r="I156" s="2">
        <v>10277</v>
      </c>
      <c r="J156" s="2">
        <v>11070</v>
      </c>
      <c r="K156" s="2">
        <v>11649</v>
      </c>
      <c r="L156" s="2">
        <v>12216</v>
      </c>
      <c r="M156" s="2">
        <v>12748</v>
      </c>
      <c r="N156" s="2">
        <v>13513</v>
      </c>
      <c r="O156" s="2">
        <v>13912</v>
      </c>
      <c r="P156" s="2">
        <v>14505</v>
      </c>
      <c r="Q156" s="2">
        <v>14914</v>
      </c>
      <c r="R156" s="2">
        <v>15321</v>
      </c>
      <c r="S156" s="2">
        <v>16086</v>
      </c>
      <c r="T156" s="2">
        <v>16451</v>
      </c>
      <c r="U156" s="2">
        <v>16930</v>
      </c>
      <c r="V156" s="2">
        <v>17533</v>
      </c>
      <c r="W156" s="2">
        <v>18028</v>
      </c>
      <c r="X156" s="2">
        <v>18329</v>
      </c>
      <c r="Y156" s="2">
        <v>19134</v>
      </c>
      <c r="Z156" s="2">
        <v>19587</v>
      </c>
      <c r="AA156" s="2">
        <v>19903</v>
      </c>
      <c r="AB156" s="2">
        <v>20293</v>
      </c>
      <c r="AC156" s="2">
        <v>20816</v>
      </c>
      <c r="AD156" s="2">
        <v>21173</v>
      </c>
      <c r="AE156" s="2">
        <v>21795</v>
      </c>
      <c r="AF156" s="2">
        <v>22100</v>
      </c>
      <c r="AG156" s="2">
        <v>22465</v>
      </c>
      <c r="AH156" s="2">
        <v>22921</v>
      </c>
      <c r="AI156" s="2">
        <v>23561</v>
      </c>
      <c r="AJ156" s="2">
        <v>23632</v>
      </c>
      <c r="AK156" s="2">
        <v>23869</v>
      </c>
      <c r="AL156" s="2">
        <v>24082</v>
      </c>
      <c r="AM156" s="2">
        <v>24889</v>
      </c>
      <c r="AN156" s="2">
        <v>24956</v>
      </c>
      <c r="AO156" s="2">
        <v>25224</v>
      </c>
      <c r="AP156" s="2">
        <v>25496</v>
      </c>
      <c r="AQ156" s="2">
        <v>27813</v>
      </c>
      <c r="AR156" s="2">
        <v>28945</v>
      </c>
      <c r="AS156" s="2">
        <v>29257</v>
      </c>
      <c r="AT156" s="2">
        <v>30365</v>
      </c>
      <c r="AU156" s="2">
        <v>29981</v>
      </c>
      <c r="AV156" s="2">
        <v>30007</v>
      </c>
      <c r="AW156" s="2">
        <v>30126</v>
      </c>
      <c r="BB156" s="4" t="s">
        <v>208</v>
      </c>
      <c r="BC156">
        <f t="shared" si="290"/>
        <v>2247</v>
      </c>
      <c r="BD156">
        <f t="shared" si="291"/>
        <v>2494</v>
      </c>
      <c r="BE156">
        <f t="shared" si="292"/>
        <v>2977</v>
      </c>
      <c r="BF156">
        <f t="shared" si="293"/>
        <v>3587</v>
      </c>
      <c r="BG156">
        <f t="shared" si="294"/>
        <v>3995</v>
      </c>
      <c r="BH156">
        <f t="shared" si="295"/>
        <v>4727</v>
      </c>
      <c r="BI156">
        <f t="shared" si="296"/>
        <v>5179</v>
      </c>
      <c r="BJ156">
        <f t="shared" si="297"/>
        <v>5609</v>
      </c>
      <c r="BK156">
        <f t="shared" si="298"/>
        <v>6426</v>
      </c>
      <c r="BL156">
        <f t="shared" si="299"/>
        <v>6940</v>
      </c>
      <c r="BM156">
        <f t="shared" si="300"/>
        <v>7614</v>
      </c>
      <c r="BN156">
        <f t="shared" si="301"/>
        <v>8117</v>
      </c>
      <c r="BO156">
        <f t="shared" si="302"/>
        <v>8945</v>
      </c>
      <c r="BP156">
        <f t="shared" si="303"/>
        <v>9330</v>
      </c>
      <c r="BQ156">
        <f t="shared" si="304"/>
        <v>9822</v>
      </c>
      <c r="BR156">
        <f t="shared" si="305"/>
        <v>10280</v>
      </c>
      <c r="BS156">
        <f t="shared" si="306"/>
        <v>10680</v>
      </c>
      <c r="BT156">
        <f t="shared" si="307"/>
        <v>11598</v>
      </c>
      <c r="BU156">
        <f t="shared" si="308"/>
        <v>11973</v>
      </c>
      <c r="BV156">
        <f t="shared" si="309"/>
        <v>12343</v>
      </c>
      <c r="BW156">
        <f t="shared" si="310"/>
        <v>13107</v>
      </c>
      <c r="BX156">
        <f t="shared" si="311"/>
        <v>13427</v>
      </c>
      <c r="BY156">
        <f t="shared" si="312"/>
        <v>13780</v>
      </c>
      <c r="BZ156">
        <f t="shared" si="313"/>
        <v>14645</v>
      </c>
      <c r="CA156">
        <f t="shared" si="314"/>
        <v>15120</v>
      </c>
      <c r="CB156">
        <f t="shared" si="315"/>
        <v>15405</v>
      </c>
      <c r="CC156">
        <f t="shared" si="316"/>
        <v>15693</v>
      </c>
      <c r="CD156">
        <f t="shared" si="317"/>
        <v>16309</v>
      </c>
      <c r="CE156">
        <f t="shared" si="318"/>
        <v>16768</v>
      </c>
      <c r="CF156">
        <f t="shared" si="319"/>
        <v>17299</v>
      </c>
      <c r="CG156">
        <f t="shared" si="320"/>
        <v>17594</v>
      </c>
      <c r="CH156">
        <f t="shared" si="321"/>
        <v>18059</v>
      </c>
      <c r="CI156">
        <f t="shared" si="322"/>
        <v>18376</v>
      </c>
      <c r="CJ156">
        <f t="shared" si="323"/>
        <v>19024</v>
      </c>
      <c r="CK156">
        <f t="shared" si="324"/>
        <v>19209</v>
      </c>
      <c r="CL156">
        <f t="shared" si="325"/>
        <v>19489</v>
      </c>
      <c r="CM156">
        <f t="shared" si="326"/>
        <v>19701</v>
      </c>
      <c r="CN156">
        <f t="shared" si="327"/>
        <v>20505</v>
      </c>
      <c r="CO156">
        <f t="shared" si="328"/>
        <v>20557</v>
      </c>
      <c r="CP156">
        <f t="shared" si="329"/>
        <v>20929</v>
      </c>
      <c r="CQ156">
        <f t="shared" si="330"/>
        <v>21130</v>
      </c>
      <c r="CR156">
        <f t="shared" si="331"/>
        <v>23424</v>
      </c>
      <c r="CS156">
        <f t="shared" si="332"/>
        <v>24622</v>
      </c>
      <c r="CT156">
        <f t="shared" si="333"/>
        <v>24982</v>
      </c>
      <c r="CU156">
        <f t="shared" si="334"/>
        <v>25977</v>
      </c>
      <c r="CV156">
        <f t="shared" si="335"/>
        <v>25647</v>
      </c>
      <c r="CW156">
        <f t="shared" si="336"/>
        <v>25786</v>
      </c>
      <c r="CX156">
        <f t="shared" si="337"/>
        <v>25804</v>
      </c>
      <c r="DB156" s="4" t="s">
        <v>208</v>
      </c>
    </row>
    <row r="157" spans="1:106" x14ac:dyDescent="0.2">
      <c r="A157" s="4" t="s">
        <v>209</v>
      </c>
      <c r="B157" s="2">
        <v>5643</v>
      </c>
      <c r="C157" s="2">
        <v>5716</v>
      </c>
      <c r="D157" s="2">
        <v>6060</v>
      </c>
      <c r="E157" s="2">
        <v>6680</v>
      </c>
      <c r="F157" s="2">
        <v>6951</v>
      </c>
      <c r="G157" s="2">
        <v>7418</v>
      </c>
      <c r="H157" s="2">
        <v>8099</v>
      </c>
      <c r="I157" s="2">
        <v>8533</v>
      </c>
      <c r="J157" s="2">
        <v>8857</v>
      </c>
      <c r="K157" s="2">
        <v>9531</v>
      </c>
      <c r="L157" s="2">
        <v>9708</v>
      </c>
      <c r="M157" s="2">
        <v>10502</v>
      </c>
      <c r="N157" s="2">
        <v>10659</v>
      </c>
      <c r="O157" s="2">
        <v>11274</v>
      </c>
      <c r="P157" s="2">
        <v>11689</v>
      </c>
      <c r="Q157" s="2">
        <v>12102</v>
      </c>
      <c r="R157" s="2">
        <v>12560</v>
      </c>
      <c r="S157" s="2">
        <v>12949</v>
      </c>
      <c r="T157" s="2">
        <v>13461</v>
      </c>
      <c r="U157" s="2">
        <v>13877</v>
      </c>
      <c r="V157" s="2">
        <v>14018</v>
      </c>
      <c r="W157" s="2">
        <v>14761</v>
      </c>
      <c r="X157" s="2">
        <v>14976</v>
      </c>
      <c r="Y157" s="2">
        <v>15208</v>
      </c>
      <c r="Z157" s="2">
        <v>15724</v>
      </c>
      <c r="AA157" s="2">
        <v>15890</v>
      </c>
      <c r="AB157" s="2">
        <v>16422</v>
      </c>
      <c r="AC157" s="2">
        <v>16918</v>
      </c>
      <c r="AD157" s="2">
        <v>16718</v>
      </c>
      <c r="AE157" s="2">
        <v>17254</v>
      </c>
      <c r="AF157" s="2">
        <v>17415</v>
      </c>
      <c r="AG157" s="2">
        <v>17792</v>
      </c>
      <c r="AH157" s="2">
        <v>18215</v>
      </c>
      <c r="AI157" s="2">
        <v>18326</v>
      </c>
      <c r="AJ157" s="2">
        <v>18667</v>
      </c>
      <c r="AK157" s="2">
        <v>18951</v>
      </c>
      <c r="AL157" s="2">
        <v>19319</v>
      </c>
      <c r="AM157" s="2">
        <v>19034</v>
      </c>
      <c r="AN157" s="2">
        <v>19751</v>
      </c>
      <c r="AO157" s="2">
        <v>19726</v>
      </c>
      <c r="AP157" s="2">
        <v>20089</v>
      </c>
      <c r="AQ157" s="2">
        <v>21429</v>
      </c>
      <c r="AR157" s="2">
        <v>22158</v>
      </c>
      <c r="AS157" s="2">
        <v>22360</v>
      </c>
      <c r="AT157" s="2">
        <v>22739</v>
      </c>
      <c r="AU157" s="2">
        <v>22912</v>
      </c>
      <c r="AV157" s="2">
        <v>22758</v>
      </c>
      <c r="AW157" s="2">
        <v>22697</v>
      </c>
      <c r="BB157" s="4" t="s">
        <v>209</v>
      </c>
      <c r="BC157">
        <f t="shared" si="290"/>
        <v>2097</v>
      </c>
      <c r="BD157">
        <f t="shared" si="291"/>
        <v>2217</v>
      </c>
      <c r="BE157">
        <f t="shared" si="292"/>
        <v>2595</v>
      </c>
      <c r="BF157">
        <f t="shared" si="293"/>
        <v>3178</v>
      </c>
      <c r="BG157">
        <f t="shared" si="294"/>
        <v>3509</v>
      </c>
      <c r="BH157">
        <f t="shared" si="295"/>
        <v>3999</v>
      </c>
      <c r="BI157">
        <f t="shared" si="296"/>
        <v>4659</v>
      </c>
      <c r="BJ157">
        <f t="shared" si="297"/>
        <v>5039</v>
      </c>
      <c r="BK157">
        <f t="shared" si="298"/>
        <v>5447</v>
      </c>
      <c r="BL157">
        <f t="shared" si="299"/>
        <v>6158</v>
      </c>
      <c r="BM157">
        <f t="shared" si="300"/>
        <v>6307</v>
      </c>
      <c r="BN157">
        <f t="shared" si="301"/>
        <v>7147</v>
      </c>
      <c r="BO157">
        <f t="shared" si="302"/>
        <v>7297</v>
      </c>
      <c r="BP157">
        <f t="shared" si="303"/>
        <v>7897</v>
      </c>
      <c r="BQ157">
        <f t="shared" si="304"/>
        <v>8404</v>
      </c>
      <c r="BR157">
        <f t="shared" si="305"/>
        <v>8684</v>
      </c>
      <c r="BS157">
        <f t="shared" si="306"/>
        <v>9202</v>
      </c>
      <c r="BT157">
        <f t="shared" si="307"/>
        <v>9486</v>
      </c>
      <c r="BU157">
        <f t="shared" si="308"/>
        <v>9981</v>
      </c>
      <c r="BV157">
        <f t="shared" si="309"/>
        <v>10503</v>
      </c>
      <c r="BW157">
        <f t="shared" si="310"/>
        <v>10554</v>
      </c>
      <c r="BX157">
        <f t="shared" si="311"/>
        <v>11422</v>
      </c>
      <c r="BY157">
        <f t="shared" si="312"/>
        <v>11504</v>
      </c>
      <c r="BZ157">
        <f t="shared" si="313"/>
        <v>11750</v>
      </c>
      <c r="CA157">
        <f t="shared" si="314"/>
        <v>12315</v>
      </c>
      <c r="CB157">
        <f t="shared" si="315"/>
        <v>12527</v>
      </c>
      <c r="CC157">
        <f t="shared" si="316"/>
        <v>13018</v>
      </c>
      <c r="CD157">
        <f t="shared" si="317"/>
        <v>13620</v>
      </c>
      <c r="CE157">
        <f t="shared" si="318"/>
        <v>13353</v>
      </c>
      <c r="CF157">
        <f t="shared" si="319"/>
        <v>13884</v>
      </c>
      <c r="CG157">
        <f t="shared" si="320"/>
        <v>14034</v>
      </c>
      <c r="CH157">
        <f t="shared" si="321"/>
        <v>14440</v>
      </c>
      <c r="CI157">
        <f t="shared" si="322"/>
        <v>14913</v>
      </c>
      <c r="CJ157">
        <f t="shared" si="323"/>
        <v>14965</v>
      </c>
      <c r="CK157">
        <f t="shared" si="324"/>
        <v>15271</v>
      </c>
      <c r="CL157">
        <f t="shared" si="325"/>
        <v>15571</v>
      </c>
      <c r="CM157">
        <f t="shared" si="326"/>
        <v>16016</v>
      </c>
      <c r="CN157">
        <f t="shared" si="327"/>
        <v>15702</v>
      </c>
      <c r="CO157">
        <f t="shared" si="328"/>
        <v>16451</v>
      </c>
      <c r="CP157">
        <f t="shared" si="329"/>
        <v>16432</v>
      </c>
      <c r="CQ157">
        <f t="shared" si="330"/>
        <v>16757</v>
      </c>
      <c r="CR157">
        <f t="shared" si="331"/>
        <v>18053</v>
      </c>
      <c r="CS157">
        <f t="shared" si="332"/>
        <v>18822</v>
      </c>
      <c r="CT157">
        <f t="shared" si="333"/>
        <v>19054</v>
      </c>
      <c r="CU157">
        <f t="shared" si="334"/>
        <v>19411</v>
      </c>
      <c r="CV157">
        <f t="shared" si="335"/>
        <v>19643</v>
      </c>
      <c r="CW157">
        <f t="shared" si="336"/>
        <v>19525</v>
      </c>
      <c r="CX157">
        <f t="shared" si="337"/>
        <v>19578</v>
      </c>
      <c r="DB157" s="4" t="s">
        <v>209</v>
      </c>
    </row>
    <row r="158" spans="1:106" x14ac:dyDescent="0.2">
      <c r="A158" s="4" t="s">
        <v>210</v>
      </c>
      <c r="B158" s="2">
        <v>4445</v>
      </c>
      <c r="C158" s="2">
        <v>4501</v>
      </c>
      <c r="D158" s="2">
        <v>4974</v>
      </c>
      <c r="E158" s="2">
        <v>5228</v>
      </c>
      <c r="F158" s="2">
        <v>5552</v>
      </c>
      <c r="G158" s="2">
        <v>6020</v>
      </c>
      <c r="H158" s="2">
        <v>6252</v>
      </c>
      <c r="I158" s="2">
        <v>6825</v>
      </c>
      <c r="J158" s="2">
        <v>7129</v>
      </c>
      <c r="K158" s="2">
        <v>7622</v>
      </c>
      <c r="L158" s="2">
        <v>7984</v>
      </c>
      <c r="M158" s="2">
        <v>8476</v>
      </c>
      <c r="N158" s="2">
        <v>8735</v>
      </c>
      <c r="O158" s="2">
        <v>8994</v>
      </c>
      <c r="P158" s="2">
        <v>9460</v>
      </c>
      <c r="Q158" s="2">
        <v>9762</v>
      </c>
      <c r="R158" s="2">
        <v>10131</v>
      </c>
      <c r="S158" s="2">
        <v>10493</v>
      </c>
      <c r="T158" s="2">
        <v>10670</v>
      </c>
      <c r="U158" s="2">
        <v>10925</v>
      </c>
      <c r="V158" s="2">
        <v>11394</v>
      </c>
      <c r="W158" s="2">
        <v>11629</v>
      </c>
      <c r="X158" s="2">
        <v>11879</v>
      </c>
      <c r="Y158" s="2">
        <v>12214</v>
      </c>
      <c r="Z158" s="2">
        <v>12568</v>
      </c>
      <c r="AA158" s="2">
        <v>12729</v>
      </c>
      <c r="AB158" s="2">
        <v>12842</v>
      </c>
      <c r="AC158" s="2">
        <v>13073</v>
      </c>
      <c r="AD158" s="2">
        <v>13528</v>
      </c>
      <c r="AE158" s="2">
        <v>13715</v>
      </c>
      <c r="AF158" s="2">
        <v>14071</v>
      </c>
      <c r="AG158" s="2">
        <v>13874</v>
      </c>
      <c r="AH158" s="2">
        <v>14122</v>
      </c>
      <c r="AI158" s="2">
        <v>14384</v>
      </c>
      <c r="AJ158" s="2">
        <v>14608</v>
      </c>
      <c r="AK158" s="2">
        <v>14536</v>
      </c>
      <c r="AL158" s="2">
        <v>14754</v>
      </c>
      <c r="AM158" s="2">
        <v>14885</v>
      </c>
      <c r="AN158" s="2">
        <v>15042</v>
      </c>
      <c r="AO158" s="2">
        <v>15260</v>
      </c>
      <c r="AP158" s="2">
        <v>15307</v>
      </c>
      <c r="AQ158" s="2">
        <v>16551</v>
      </c>
      <c r="AR158" s="2">
        <v>16841</v>
      </c>
      <c r="AS158" s="2">
        <v>17067</v>
      </c>
      <c r="AT158" s="2">
        <v>17433</v>
      </c>
      <c r="AU158" s="2">
        <v>17429</v>
      </c>
      <c r="AV158" s="2">
        <v>17254</v>
      </c>
      <c r="AW158" s="2">
        <v>17032</v>
      </c>
      <c r="BB158" s="4" t="s">
        <v>210</v>
      </c>
      <c r="BC158">
        <f t="shared" si="290"/>
        <v>1631</v>
      </c>
      <c r="BD158">
        <f t="shared" si="291"/>
        <v>1875</v>
      </c>
      <c r="BE158">
        <f t="shared" si="292"/>
        <v>2338</v>
      </c>
      <c r="BF158">
        <f t="shared" si="293"/>
        <v>2658</v>
      </c>
      <c r="BG158">
        <f t="shared" si="294"/>
        <v>2937</v>
      </c>
      <c r="BH158">
        <f t="shared" si="295"/>
        <v>3383</v>
      </c>
      <c r="BI158">
        <f t="shared" si="296"/>
        <v>3724</v>
      </c>
      <c r="BJ158">
        <f t="shared" si="297"/>
        <v>4285</v>
      </c>
      <c r="BK158">
        <f t="shared" si="298"/>
        <v>4470</v>
      </c>
      <c r="BL158">
        <f t="shared" si="299"/>
        <v>4994</v>
      </c>
      <c r="BM158">
        <f t="shared" si="300"/>
        <v>5429</v>
      </c>
      <c r="BN158">
        <f t="shared" si="301"/>
        <v>5810</v>
      </c>
      <c r="BO158">
        <f t="shared" si="302"/>
        <v>6179</v>
      </c>
      <c r="BP158">
        <f t="shared" si="303"/>
        <v>6406</v>
      </c>
      <c r="BQ158">
        <f t="shared" si="304"/>
        <v>6918</v>
      </c>
      <c r="BR158">
        <f t="shared" si="305"/>
        <v>7151</v>
      </c>
      <c r="BS158">
        <f t="shared" si="306"/>
        <v>7489</v>
      </c>
      <c r="BT158">
        <f t="shared" si="307"/>
        <v>7790</v>
      </c>
      <c r="BU158">
        <f t="shared" si="308"/>
        <v>8084</v>
      </c>
      <c r="BV158">
        <f t="shared" si="309"/>
        <v>8392</v>
      </c>
      <c r="BW158">
        <f t="shared" si="310"/>
        <v>8772</v>
      </c>
      <c r="BX158">
        <f t="shared" si="311"/>
        <v>9021</v>
      </c>
      <c r="BY158">
        <f t="shared" si="312"/>
        <v>9299</v>
      </c>
      <c r="BZ158">
        <f t="shared" si="313"/>
        <v>9614</v>
      </c>
      <c r="CA158">
        <f t="shared" si="314"/>
        <v>9990</v>
      </c>
      <c r="CB158">
        <f t="shared" si="315"/>
        <v>10160</v>
      </c>
      <c r="CC158">
        <f t="shared" si="316"/>
        <v>10236</v>
      </c>
      <c r="CD158">
        <f t="shared" si="317"/>
        <v>10539</v>
      </c>
      <c r="CE158">
        <f t="shared" si="318"/>
        <v>10918</v>
      </c>
      <c r="CF158">
        <f t="shared" si="319"/>
        <v>11162</v>
      </c>
      <c r="CG158">
        <f t="shared" si="320"/>
        <v>11454</v>
      </c>
      <c r="CH158">
        <f t="shared" si="321"/>
        <v>11269</v>
      </c>
      <c r="CI158">
        <f t="shared" si="322"/>
        <v>11557</v>
      </c>
      <c r="CJ158">
        <f t="shared" si="323"/>
        <v>11881</v>
      </c>
      <c r="CK158">
        <f t="shared" si="324"/>
        <v>12111</v>
      </c>
      <c r="CL158">
        <f t="shared" si="325"/>
        <v>12014</v>
      </c>
      <c r="CM158">
        <f t="shared" si="326"/>
        <v>12135</v>
      </c>
      <c r="CN158">
        <f t="shared" si="327"/>
        <v>12325</v>
      </c>
      <c r="CO158">
        <f t="shared" si="328"/>
        <v>12444</v>
      </c>
      <c r="CP158">
        <f t="shared" si="329"/>
        <v>12702</v>
      </c>
      <c r="CQ158">
        <f t="shared" si="330"/>
        <v>12854</v>
      </c>
      <c r="CR158">
        <f t="shared" si="331"/>
        <v>14098</v>
      </c>
      <c r="CS158">
        <f t="shared" si="332"/>
        <v>14418</v>
      </c>
      <c r="CT158">
        <f t="shared" si="333"/>
        <v>14502</v>
      </c>
      <c r="CU158">
        <f t="shared" si="334"/>
        <v>14945</v>
      </c>
      <c r="CV158">
        <f t="shared" si="335"/>
        <v>14995</v>
      </c>
      <c r="CW158">
        <f t="shared" si="336"/>
        <v>14772</v>
      </c>
      <c r="CX158">
        <f t="shared" si="337"/>
        <v>14566</v>
      </c>
      <c r="DB158" s="4" t="s">
        <v>210</v>
      </c>
    </row>
    <row r="159" spans="1:106" x14ac:dyDescent="0.2">
      <c r="A159" s="4" t="s">
        <v>211</v>
      </c>
      <c r="B159" s="2">
        <v>3614</v>
      </c>
      <c r="C159" s="2">
        <v>3759</v>
      </c>
      <c r="D159" s="2">
        <v>4004</v>
      </c>
      <c r="E159" s="2">
        <v>4278</v>
      </c>
      <c r="F159" s="2">
        <v>4635</v>
      </c>
      <c r="G159" s="2">
        <v>4907</v>
      </c>
      <c r="H159" s="2">
        <v>5139</v>
      </c>
      <c r="I159" s="2">
        <v>5528</v>
      </c>
      <c r="J159" s="2">
        <v>5966</v>
      </c>
      <c r="K159" s="2">
        <v>6184</v>
      </c>
      <c r="L159" s="2">
        <v>6520</v>
      </c>
      <c r="M159" s="2">
        <v>6746</v>
      </c>
      <c r="N159" s="2">
        <v>7120</v>
      </c>
      <c r="O159" s="2">
        <v>7376</v>
      </c>
      <c r="P159" s="2">
        <v>7665</v>
      </c>
      <c r="Q159" s="2">
        <v>7936</v>
      </c>
      <c r="R159" s="2">
        <v>8250</v>
      </c>
      <c r="S159" s="2">
        <v>8558</v>
      </c>
      <c r="T159" s="2">
        <v>8816</v>
      </c>
      <c r="U159" s="2">
        <v>8785</v>
      </c>
      <c r="V159" s="2">
        <v>9183</v>
      </c>
      <c r="W159" s="2">
        <v>9393</v>
      </c>
      <c r="X159" s="2">
        <v>9500</v>
      </c>
      <c r="Y159" s="2">
        <v>9900</v>
      </c>
      <c r="Z159" s="2">
        <v>9928</v>
      </c>
      <c r="AA159" s="2">
        <v>10008</v>
      </c>
      <c r="AB159" s="2">
        <v>10380</v>
      </c>
      <c r="AC159" s="2">
        <v>10253</v>
      </c>
      <c r="AD159" s="2">
        <v>10616</v>
      </c>
      <c r="AE159" s="2">
        <v>10573</v>
      </c>
      <c r="AF159" s="2">
        <v>10683</v>
      </c>
      <c r="AG159" s="2">
        <v>10946</v>
      </c>
      <c r="AH159" s="2">
        <v>11110</v>
      </c>
      <c r="AI159" s="2">
        <v>11280</v>
      </c>
      <c r="AJ159" s="2">
        <v>11219</v>
      </c>
      <c r="AK159" s="2">
        <v>11401</v>
      </c>
      <c r="AL159" s="2">
        <v>11527</v>
      </c>
      <c r="AM159" s="2">
        <v>11543</v>
      </c>
      <c r="AN159" s="2">
        <v>11719</v>
      </c>
      <c r="AO159" s="2">
        <v>11686</v>
      </c>
      <c r="AP159" s="2">
        <v>11799</v>
      </c>
      <c r="AQ159" s="2">
        <v>12449</v>
      </c>
      <c r="AR159" s="2">
        <v>12920</v>
      </c>
      <c r="AS159" s="2">
        <v>12741</v>
      </c>
      <c r="AT159" s="2">
        <v>12849</v>
      </c>
      <c r="AU159" s="2">
        <v>12927</v>
      </c>
      <c r="AV159" s="2">
        <v>12886</v>
      </c>
      <c r="AW159" s="2">
        <v>13002</v>
      </c>
      <c r="BB159" s="4" t="s">
        <v>211</v>
      </c>
      <c r="BC159">
        <f t="shared" si="290"/>
        <v>1465</v>
      </c>
      <c r="BD159">
        <f t="shared" si="291"/>
        <v>1705</v>
      </c>
      <c r="BE159">
        <f t="shared" si="292"/>
        <v>1909</v>
      </c>
      <c r="BF159">
        <f t="shared" si="293"/>
        <v>2279</v>
      </c>
      <c r="BG159">
        <f t="shared" si="294"/>
        <v>2533</v>
      </c>
      <c r="BH159">
        <f t="shared" si="295"/>
        <v>3022</v>
      </c>
      <c r="BI159">
        <f t="shared" si="296"/>
        <v>3167</v>
      </c>
      <c r="BJ159">
        <f t="shared" si="297"/>
        <v>3489</v>
      </c>
      <c r="BK159">
        <f t="shared" si="298"/>
        <v>4001</v>
      </c>
      <c r="BL159">
        <f t="shared" si="299"/>
        <v>4186</v>
      </c>
      <c r="BM159">
        <f t="shared" si="300"/>
        <v>4577</v>
      </c>
      <c r="BN159">
        <f t="shared" si="301"/>
        <v>4684</v>
      </c>
      <c r="BO159">
        <f t="shared" si="302"/>
        <v>5139</v>
      </c>
      <c r="BP159">
        <f t="shared" si="303"/>
        <v>5381</v>
      </c>
      <c r="BQ159">
        <f t="shared" si="304"/>
        <v>5594</v>
      </c>
      <c r="BR159">
        <f t="shared" si="305"/>
        <v>5836</v>
      </c>
      <c r="BS159">
        <f t="shared" si="306"/>
        <v>6286</v>
      </c>
      <c r="BT159">
        <f t="shared" si="307"/>
        <v>6491</v>
      </c>
      <c r="BU159">
        <f t="shared" si="308"/>
        <v>6791</v>
      </c>
      <c r="BV159">
        <f t="shared" si="309"/>
        <v>6791</v>
      </c>
      <c r="BW159">
        <f t="shared" si="310"/>
        <v>7211</v>
      </c>
      <c r="BX159">
        <f t="shared" si="311"/>
        <v>7417</v>
      </c>
      <c r="BY159">
        <f t="shared" si="312"/>
        <v>7510</v>
      </c>
      <c r="BZ159">
        <f t="shared" si="313"/>
        <v>7916</v>
      </c>
      <c r="CA159">
        <f t="shared" si="314"/>
        <v>7912</v>
      </c>
      <c r="CB159">
        <f t="shared" si="315"/>
        <v>8021</v>
      </c>
      <c r="CC159">
        <f t="shared" si="316"/>
        <v>8421</v>
      </c>
      <c r="CD159">
        <f t="shared" si="317"/>
        <v>8242</v>
      </c>
      <c r="CE159">
        <f t="shared" si="318"/>
        <v>8655</v>
      </c>
      <c r="CF159">
        <f t="shared" si="319"/>
        <v>8588</v>
      </c>
      <c r="CG159">
        <f t="shared" si="320"/>
        <v>8700</v>
      </c>
      <c r="CH159">
        <f t="shared" si="321"/>
        <v>9018</v>
      </c>
      <c r="CI159">
        <f t="shared" si="322"/>
        <v>9093</v>
      </c>
      <c r="CJ159">
        <f t="shared" si="323"/>
        <v>9325</v>
      </c>
      <c r="CK159">
        <f t="shared" si="324"/>
        <v>9221</v>
      </c>
      <c r="CL159">
        <f t="shared" si="325"/>
        <v>9431</v>
      </c>
      <c r="CM159">
        <f t="shared" si="326"/>
        <v>9571</v>
      </c>
      <c r="CN159">
        <f t="shared" si="327"/>
        <v>9597</v>
      </c>
      <c r="CO159">
        <f t="shared" si="328"/>
        <v>9781</v>
      </c>
      <c r="CP159">
        <f t="shared" si="329"/>
        <v>9678</v>
      </c>
      <c r="CQ159">
        <f t="shared" si="330"/>
        <v>9860</v>
      </c>
      <c r="CR159">
        <f t="shared" si="331"/>
        <v>10514</v>
      </c>
      <c r="CS159">
        <f t="shared" si="332"/>
        <v>10985</v>
      </c>
      <c r="CT159">
        <f t="shared" si="333"/>
        <v>10869</v>
      </c>
      <c r="CU159">
        <f t="shared" si="334"/>
        <v>10970</v>
      </c>
      <c r="CV159">
        <f t="shared" si="335"/>
        <v>10933</v>
      </c>
      <c r="CW159">
        <f t="shared" si="336"/>
        <v>10938</v>
      </c>
      <c r="CX159">
        <f t="shared" si="337"/>
        <v>11158</v>
      </c>
      <c r="DB159" s="4" t="s">
        <v>211</v>
      </c>
    </row>
    <row r="160" spans="1:106" x14ac:dyDescent="0.2">
      <c r="A160" s="4" t="s">
        <v>212</v>
      </c>
      <c r="B160" s="2">
        <v>2844</v>
      </c>
      <c r="C160" s="2">
        <v>3050</v>
      </c>
      <c r="D160" s="2">
        <v>3149</v>
      </c>
      <c r="E160" s="2">
        <v>3450</v>
      </c>
      <c r="F160" s="2">
        <v>3737</v>
      </c>
      <c r="G160" s="2">
        <v>3937</v>
      </c>
      <c r="H160" s="2">
        <v>4146</v>
      </c>
      <c r="I160" s="2">
        <v>4492</v>
      </c>
      <c r="J160" s="2">
        <v>4648</v>
      </c>
      <c r="K160" s="2">
        <v>4946</v>
      </c>
      <c r="L160" s="2">
        <v>5209</v>
      </c>
      <c r="M160" s="2">
        <v>5464</v>
      </c>
      <c r="N160" s="2">
        <v>5522</v>
      </c>
      <c r="O160" s="2">
        <v>5900</v>
      </c>
      <c r="P160" s="2">
        <v>5947</v>
      </c>
      <c r="Q160" s="2">
        <v>6158</v>
      </c>
      <c r="R160" s="2">
        <v>6485</v>
      </c>
      <c r="S160" s="2">
        <v>6465</v>
      </c>
      <c r="T160" s="2">
        <v>6710</v>
      </c>
      <c r="U160" s="2">
        <v>7002</v>
      </c>
      <c r="V160" s="2">
        <v>7169</v>
      </c>
      <c r="W160" s="2">
        <v>7259</v>
      </c>
      <c r="X160" s="2">
        <v>7313</v>
      </c>
      <c r="Y160" s="2">
        <v>7661</v>
      </c>
      <c r="Z160" s="2">
        <v>7595</v>
      </c>
      <c r="AA160" s="2">
        <v>7636</v>
      </c>
      <c r="AB160" s="2">
        <v>7818</v>
      </c>
      <c r="AC160" s="2">
        <v>8049</v>
      </c>
      <c r="AD160" s="2">
        <v>8030</v>
      </c>
      <c r="AE160" s="2">
        <v>8224</v>
      </c>
      <c r="AF160" s="2">
        <v>8216</v>
      </c>
      <c r="AG160" s="2">
        <v>8381</v>
      </c>
      <c r="AH160" s="2">
        <v>8480</v>
      </c>
      <c r="AI160" s="2">
        <v>8513</v>
      </c>
      <c r="AJ160" s="2">
        <v>8700</v>
      </c>
      <c r="AK160" s="2">
        <v>8676</v>
      </c>
      <c r="AL160" s="2">
        <v>8654</v>
      </c>
      <c r="AM160" s="2">
        <v>8899</v>
      </c>
      <c r="AN160" s="2">
        <v>8924</v>
      </c>
      <c r="AO160" s="2">
        <v>8909</v>
      </c>
      <c r="AP160" s="2">
        <v>8851</v>
      </c>
      <c r="AQ160" s="2">
        <v>9335</v>
      </c>
      <c r="AR160" s="2">
        <v>9594</v>
      </c>
      <c r="AS160" s="2">
        <v>9504</v>
      </c>
      <c r="AT160" s="2">
        <v>9530</v>
      </c>
      <c r="AU160" s="2">
        <v>9454</v>
      </c>
      <c r="AV160" s="2">
        <v>9583</v>
      </c>
      <c r="AW160" s="2">
        <v>9439</v>
      </c>
      <c r="BB160" s="4" t="s">
        <v>212</v>
      </c>
      <c r="BC160">
        <f t="shared" si="290"/>
        <v>1247</v>
      </c>
      <c r="BD160">
        <f t="shared" si="291"/>
        <v>1469</v>
      </c>
      <c r="BE160">
        <f t="shared" si="292"/>
        <v>1669</v>
      </c>
      <c r="BF160">
        <f t="shared" si="293"/>
        <v>1894</v>
      </c>
      <c r="BG160">
        <f t="shared" si="294"/>
        <v>2168</v>
      </c>
      <c r="BH160">
        <f t="shared" si="295"/>
        <v>2402</v>
      </c>
      <c r="BI160">
        <f t="shared" si="296"/>
        <v>2593</v>
      </c>
      <c r="BJ160">
        <f t="shared" si="297"/>
        <v>2959</v>
      </c>
      <c r="BK160">
        <f t="shared" si="298"/>
        <v>3163</v>
      </c>
      <c r="BL160">
        <f t="shared" si="299"/>
        <v>3462</v>
      </c>
      <c r="BM160">
        <f t="shared" si="300"/>
        <v>3720</v>
      </c>
      <c r="BN160">
        <f t="shared" si="301"/>
        <v>3902</v>
      </c>
      <c r="BO160">
        <f t="shared" si="302"/>
        <v>4046</v>
      </c>
      <c r="BP160">
        <f t="shared" si="303"/>
        <v>4417</v>
      </c>
      <c r="BQ160">
        <f t="shared" si="304"/>
        <v>4399</v>
      </c>
      <c r="BR160">
        <f t="shared" si="305"/>
        <v>4630</v>
      </c>
      <c r="BS160">
        <f t="shared" si="306"/>
        <v>4977</v>
      </c>
      <c r="BT160">
        <f t="shared" si="307"/>
        <v>4968</v>
      </c>
      <c r="BU160">
        <f t="shared" si="308"/>
        <v>5136</v>
      </c>
      <c r="BV160">
        <f t="shared" si="309"/>
        <v>5463</v>
      </c>
      <c r="BW160">
        <f t="shared" si="310"/>
        <v>5611</v>
      </c>
      <c r="BX160">
        <f t="shared" si="311"/>
        <v>5756</v>
      </c>
      <c r="BY160">
        <f t="shared" si="312"/>
        <v>5813</v>
      </c>
      <c r="BZ160">
        <f t="shared" si="313"/>
        <v>6118</v>
      </c>
      <c r="CA160">
        <f t="shared" si="314"/>
        <v>6126</v>
      </c>
      <c r="CB160">
        <f t="shared" si="315"/>
        <v>6108</v>
      </c>
      <c r="CC160">
        <f t="shared" si="316"/>
        <v>6295</v>
      </c>
      <c r="CD160">
        <f t="shared" si="317"/>
        <v>6498</v>
      </c>
      <c r="CE160">
        <f t="shared" si="318"/>
        <v>6495</v>
      </c>
      <c r="CF160">
        <f t="shared" si="319"/>
        <v>6753</v>
      </c>
      <c r="CG160">
        <f t="shared" si="320"/>
        <v>6755</v>
      </c>
      <c r="CH160">
        <f t="shared" si="321"/>
        <v>6845</v>
      </c>
      <c r="CI160">
        <f t="shared" si="322"/>
        <v>6996</v>
      </c>
      <c r="CJ160">
        <f t="shared" si="323"/>
        <v>7036</v>
      </c>
      <c r="CK160">
        <f t="shared" si="324"/>
        <v>7245</v>
      </c>
      <c r="CL160">
        <f t="shared" si="325"/>
        <v>7192</v>
      </c>
      <c r="CM160">
        <f t="shared" si="326"/>
        <v>7204</v>
      </c>
      <c r="CN160">
        <f t="shared" si="327"/>
        <v>7382</v>
      </c>
      <c r="CO160">
        <f t="shared" si="328"/>
        <v>7468</v>
      </c>
      <c r="CP160">
        <f t="shared" si="329"/>
        <v>7397</v>
      </c>
      <c r="CQ160">
        <f t="shared" si="330"/>
        <v>7331</v>
      </c>
      <c r="CR160">
        <f t="shared" si="331"/>
        <v>7830</v>
      </c>
      <c r="CS160">
        <f t="shared" si="332"/>
        <v>8168</v>
      </c>
      <c r="CT160">
        <f t="shared" si="333"/>
        <v>8093</v>
      </c>
      <c r="CU160">
        <f t="shared" si="334"/>
        <v>8101</v>
      </c>
      <c r="CV160">
        <f t="shared" si="335"/>
        <v>8009</v>
      </c>
      <c r="CW160">
        <f t="shared" si="336"/>
        <v>8180</v>
      </c>
      <c r="CX160">
        <f t="shared" si="337"/>
        <v>7975</v>
      </c>
      <c r="DB160" s="4" t="s">
        <v>212</v>
      </c>
    </row>
    <row r="161" spans="1:106" x14ac:dyDescent="0.2">
      <c r="A161" s="4" t="s">
        <v>213</v>
      </c>
      <c r="B161" s="2">
        <v>2275</v>
      </c>
      <c r="C161" s="2">
        <v>2485</v>
      </c>
      <c r="D161" s="2">
        <v>2642</v>
      </c>
      <c r="E161" s="2">
        <v>2842</v>
      </c>
      <c r="F161" s="2">
        <v>3020</v>
      </c>
      <c r="G161" s="2">
        <v>3286</v>
      </c>
      <c r="H161" s="2">
        <v>3424</v>
      </c>
      <c r="I161" s="2">
        <v>3637</v>
      </c>
      <c r="J161" s="2">
        <v>3813</v>
      </c>
      <c r="K161" s="2">
        <v>3984</v>
      </c>
      <c r="L161" s="2">
        <v>4097</v>
      </c>
      <c r="M161" s="2">
        <v>4169</v>
      </c>
      <c r="N161" s="2">
        <v>4365</v>
      </c>
      <c r="O161" s="2">
        <v>4558</v>
      </c>
      <c r="P161" s="2">
        <v>4744</v>
      </c>
      <c r="Q161" s="2">
        <v>4893</v>
      </c>
      <c r="R161" s="2">
        <v>4959</v>
      </c>
      <c r="S161" s="2">
        <v>5054</v>
      </c>
      <c r="T161" s="2">
        <v>5261</v>
      </c>
      <c r="U161" s="2">
        <v>5377</v>
      </c>
      <c r="V161" s="2">
        <v>5559</v>
      </c>
      <c r="W161" s="2">
        <v>5611</v>
      </c>
      <c r="X161" s="2">
        <v>5781</v>
      </c>
      <c r="Y161" s="2">
        <v>5800</v>
      </c>
      <c r="Z161" s="2">
        <v>5855</v>
      </c>
      <c r="AA161" s="2">
        <v>5916</v>
      </c>
      <c r="AB161" s="2">
        <v>5991</v>
      </c>
      <c r="AC161" s="2">
        <v>6073</v>
      </c>
      <c r="AD161" s="2">
        <v>6109</v>
      </c>
      <c r="AE161" s="2">
        <v>6205</v>
      </c>
      <c r="AF161" s="2">
        <v>6206</v>
      </c>
      <c r="AG161" s="2">
        <v>6312</v>
      </c>
      <c r="AH161" s="2">
        <v>6495</v>
      </c>
      <c r="AI161" s="2">
        <v>6562</v>
      </c>
      <c r="AJ161" s="2">
        <v>6614</v>
      </c>
      <c r="AK161" s="2">
        <v>6637</v>
      </c>
      <c r="AL161" s="2">
        <v>6540</v>
      </c>
      <c r="AM161" s="2">
        <v>6811</v>
      </c>
      <c r="AN161" s="2">
        <v>6765</v>
      </c>
      <c r="AO161" s="2">
        <v>6693</v>
      </c>
      <c r="AP161" s="2">
        <v>6731</v>
      </c>
      <c r="AQ161" s="2">
        <v>6855</v>
      </c>
      <c r="AR161" s="2">
        <v>7193</v>
      </c>
      <c r="AS161" s="2">
        <v>7139</v>
      </c>
      <c r="AT161" s="2">
        <v>7211</v>
      </c>
      <c r="AU161" s="2">
        <v>7355</v>
      </c>
      <c r="AV161" s="2">
        <v>7172</v>
      </c>
      <c r="AW161" s="2">
        <v>7154</v>
      </c>
      <c r="BB161" s="4" t="s">
        <v>213</v>
      </c>
      <c r="BC161">
        <f t="shared" si="290"/>
        <v>1018</v>
      </c>
      <c r="BD161">
        <f t="shared" si="291"/>
        <v>1259</v>
      </c>
      <c r="BE161">
        <f t="shared" si="292"/>
        <v>1399</v>
      </c>
      <c r="BF161">
        <f t="shared" si="293"/>
        <v>1610</v>
      </c>
      <c r="BG161">
        <f t="shared" si="294"/>
        <v>1860</v>
      </c>
      <c r="BH161">
        <f t="shared" si="295"/>
        <v>2083</v>
      </c>
      <c r="BI161">
        <f t="shared" si="296"/>
        <v>2202</v>
      </c>
      <c r="BJ161">
        <f t="shared" si="297"/>
        <v>2436</v>
      </c>
      <c r="BK161">
        <f t="shared" si="298"/>
        <v>2665</v>
      </c>
      <c r="BL161">
        <f t="shared" si="299"/>
        <v>2773</v>
      </c>
      <c r="BM161">
        <f t="shared" si="300"/>
        <v>2830</v>
      </c>
      <c r="BN161">
        <f t="shared" si="301"/>
        <v>2979</v>
      </c>
      <c r="BO161">
        <f t="shared" si="302"/>
        <v>3196</v>
      </c>
      <c r="BP161">
        <f t="shared" si="303"/>
        <v>3296</v>
      </c>
      <c r="BQ161">
        <f t="shared" si="304"/>
        <v>3581</v>
      </c>
      <c r="BR161">
        <f t="shared" si="305"/>
        <v>3690</v>
      </c>
      <c r="BS161">
        <f t="shared" si="306"/>
        <v>3727</v>
      </c>
      <c r="BT161">
        <f t="shared" si="307"/>
        <v>3864</v>
      </c>
      <c r="BU161">
        <f t="shared" si="308"/>
        <v>4101</v>
      </c>
      <c r="BV161">
        <f t="shared" si="309"/>
        <v>4228</v>
      </c>
      <c r="BW161">
        <f t="shared" si="310"/>
        <v>4375</v>
      </c>
      <c r="BX161">
        <f t="shared" si="311"/>
        <v>4466</v>
      </c>
      <c r="BY161">
        <f t="shared" si="312"/>
        <v>4569</v>
      </c>
      <c r="BZ161">
        <f t="shared" si="313"/>
        <v>4651</v>
      </c>
      <c r="CA161">
        <f t="shared" si="314"/>
        <v>4694</v>
      </c>
      <c r="CB161">
        <f t="shared" si="315"/>
        <v>4717</v>
      </c>
      <c r="CC161">
        <f t="shared" si="316"/>
        <v>4820</v>
      </c>
      <c r="CD161">
        <f t="shared" si="317"/>
        <v>4886</v>
      </c>
      <c r="CE161">
        <f t="shared" si="318"/>
        <v>4887</v>
      </c>
      <c r="CF161">
        <f t="shared" si="319"/>
        <v>5024</v>
      </c>
      <c r="CG161">
        <f t="shared" si="320"/>
        <v>4993</v>
      </c>
      <c r="CH161">
        <f t="shared" si="321"/>
        <v>5149</v>
      </c>
      <c r="CI161">
        <f t="shared" si="322"/>
        <v>5311</v>
      </c>
      <c r="CJ161">
        <f t="shared" si="323"/>
        <v>5367</v>
      </c>
      <c r="CK161">
        <f t="shared" si="324"/>
        <v>5461</v>
      </c>
      <c r="CL161">
        <f t="shared" si="325"/>
        <v>5502</v>
      </c>
      <c r="CM161">
        <f t="shared" si="326"/>
        <v>5313</v>
      </c>
      <c r="CN161">
        <f t="shared" si="327"/>
        <v>5641</v>
      </c>
      <c r="CO161">
        <f t="shared" si="328"/>
        <v>5595</v>
      </c>
      <c r="CP161">
        <f t="shared" si="329"/>
        <v>5518</v>
      </c>
      <c r="CQ161">
        <f t="shared" si="330"/>
        <v>5545</v>
      </c>
      <c r="CR161">
        <f t="shared" si="331"/>
        <v>5737</v>
      </c>
      <c r="CS161">
        <f t="shared" si="332"/>
        <v>6041</v>
      </c>
      <c r="CT161">
        <f t="shared" si="333"/>
        <v>5998</v>
      </c>
      <c r="CU161">
        <f t="shared" si="334"/>
        <v>6063</v>
      </c>
      <c r="CV161">
        <f t="shared" si="335"/>
        <v>6224</v>
      </c>
      <c r="CW161">
        <f t="shared" si="336"/>
        <v>6111</v>
      </c>
      <c r="CX161">
        <f t="shared" si="337"/>
        <v>6073</v>
      </c>
      <c r="DB161" s="4" t="s">
        <v>213</v>
      </c>
    </row>
    <row r="162" spans="1:106" x14ac:dyDescent="0.2">
      <c r="A162" s="4" t="s">
        <v>214</v>
      </c>
      <c r="B162" s="2">
        <v>1790</v>
      </c>
      <c r="C162" s="2">
        <v>1870</v>
      </c>
      <c r="D162" s="2">
        <v>1994</v>
      </c>
      <c r="E162" s="2">
        <v>2059</v>
      </c>
      <c r="F162" s="2">
        <v>2372</v>
      </c>
      <c r="G162" s="2">
        <v>2416</v>
      </c>
      <c r="H162" s="2">
        <v>2569</v>
      </c>
      <c r="I162" s="2">
        <v>2767</v>
      </c>
      <c r="J162" s="2">
        <v>2805</v>
      </c>
      <c r="K162" s="2">
        <v>2889</v>
      </c>
      <c r="L162" s="2">
        <v>3038</v>
      </c>
      <c r="M162" s="2">
        <v>3147</v>
      </c>
      <c r="N162" s="2">
        <v>3293</v>
      </c>
      <c r="O162" s="2">
        <v>3388</v>
      </c>
      <c r="P162" s="2">
        <v>3556</v>
      </c>
      <c r="Q162" s="2">
        <v>3731</v>
      </c>
      <c r="R162" s="2">
        <v>3697</v>
      </c>
      <c r="S162" s="2">
        <v>3852</v>
      </c>
      <c r="T162" s="2">
        <v>3863</v>
      </c>
      <c r="U162" s="2">
        <v>3967</v>
      </c>
      <c r="V162" s="2">
        <v>4102</v>
      </c>
      <c r="W162" s="2">
        <v>4154</v>
      </c>
      <c r="X162" s="2">
        <v>4182</v>
      </c>
      <c r="Y162" s="2">
        <v>4257</v>
      </c>
      <c r="Z162" s="2">
        <v>4404</v>
      </c>
      <c r="AA162" s="2">
        <v>4464</v>
      </c>
      <c r="AB162" s="2">
        <v>4452</v>
      </c>
      <c r="AC162" s="2">
        <v>4530</v>
      </c>
      <c r="AD162" s="2">
        <v>4595</v>
      </c>
      <c r="AE162" s="2">
        <v>4635</v>
      </c>
      <c r="AF162" s="2">
        <v>4651</v>
      </c>
      <c r="AG162" s="2">
        <v>4742</v>
      </c>
      <c r="AH162" s="2">
        <v>4800</v>
      </c>
      <c r="AI162" s="2">
        <v>4763</v>
      </c>
      <c r="AJ162" s="2">
        <v>4816</v>
      </c>
      <c r="AK162" s="2">
        <v>4801</v>
      </c>
      <c r="AL162" s="2">
        <v>4871</v>
      </c>
      <c r="AM162" s="2">
        <v>4895</v>
      </c>
      <c r="AN162" s="2">
        <v>4932</v>
      </c>
      <c r="AO162" s="2">
        <v>4999</v>
      </c>
      <c r="AP162" s="2">
        <v>4990</v>
      </c>
      <c r="AQ162" s="2">
        <v>5157</v>
      </c>
      <c r="AR162" s="2">
        <v>5265</v>
      </c>
      <c r="AS162" s="2">
        <v>5322</v>
      </c>
      <c r="AT162" s="2">
        <v>5223</v>
      </c>
      <c r="AU162" s="2">
        <v>5198</v>
      </c>
      <c r="AV162" s="2">
        <v>5335</v>
      </c>
      <c r="AW162" s="2">
        <v>5288</v>
      </c>
      <c r="BB162" s="4" t="s">
        <v>214</v>
      </c>
      <c r="BC162">
        <f t="shared" si="290"/>
        <v>796</v>
      </c>
      <c r="BD162">
        <f t="shared" si="291"/>
        <v>890</v>
      </c>
      <c r="BE162">
        <f t="shared" si="292"/>
        <v>1024</v>
      </c>
      <c r="BF162">
        <f t="shared" si="293"/>
        <v>1194</v>
      </c>
      <c r="BG162">
        <f t="shared" si="294"/>
        <v>1386</v>
      </c>
      <c r="BH162">
        <f t="shared" si="295"/>
        <v>1442</v>
      </c>
      <c r="BI162">
        <f t="shared" si="296"/>
        <v>1635</v>
      </c>
      <c r="BJ162">
        <f t="shared" si="297"/>
        <v>1835</v>
      </c>
      <c r="BK162">
        <f t="shared" si="298"/>
        <v>1862</v>
      </c>
      <c r="BL162">
        <f t="shared" si="299"/>
        <v>2009</v>
      </c>
      <c r="BM162">
        <f t="shared" si="300"/>
        <v>2107</v>
      </c>
      <c r="BN162">
        <f t="shared" si="301"/>
        <v>2223</v>
      </c>
      <c r="BO162">
        <f t="shared" si="302"/>
        <v>2336</v>
      </c>
      <c r="BP162">
        <f t="shared" si="303"/>
        <v>2467</v>
      </c>
      <c r="BQ162">
        <f t="shared" si="304"/>
        <v>2649</v>
      </c>
      <c r="BR162">
        <f t="shared" si="305"/>
        <v>2789</v>
      </c>
      <c r="BS162">
        <f t="shared" si="306"/>
        <v>2764</v>
      </c>
      <c r="BT162">
        <f t="shared" si="307"/>
        <v>2924</v>
      </c>
      <c r="BU162">
        <f t="shared" si="308"/>
        <v>2902</v>
      </c>
      <c r="BV162">
        <f t="shared" si="309"/>
        <v>2973</v>
      </c>
      <c r="BW162">
        <f t="shared" si="310"/>
        <v>3195</v>
      </c>
      <c r="BX162">
        <f t="shared" si="311"/>
        <v>3231</v>
      </c>
      <c r="BY162">
        <f t="shared" si="312"/>
        <v>3212</v>
      </c>
      <c r="BZ162">
        <f t="shared" si="313"/>
        <v>3301</v>
      </c>
      <c r="CA162">
        <f t="shared" si="314"/>
        <v>3423</v>
      </c>
      <c r="CB162">
        <f t="shared" si="315"/>
        <v>3515</v>
      </c>
      <c r="CC162">
        <f t="shared" si="316"/>
        <v>3548</v>
      </c>
      <c r="CD162">
        <f t="shared" si="317"/>
        <v>3621</v>
      </c>
      <c r="CE162">
        <f t="shared" si="318"/>
        <v>3636</v>
      </c>
      <c r="CF162">
        <f t="shared" si="319"/>
        <v>3741</v>
      </c>
      <c r="CG162">
        <f t="shared" si="320"/>
        <v>3703</v>
      </c>
      <c r="CH162">
        <f t="shared" si="321"/>
        <v>3807</v>
      </c>
      <c r="CI162">
        <f t="shared" si="322"/>
        <v>3878</v>
      </c>
      <c r="CJ162">
        <f t="shared" si="323"/>
        <v>3867</v>
      </c>
      <c r="CK162">
        <f t="shared" si="324"/>
        <v>3908</v>
      </c>
      <c r="CL162">
        <f t="shared" si="325"/>
        <v>3889</v>
      </c>
      <c r="CM162">
        <f t="shared" si="326"/>
        <v>3907</v>
      </c>
      <c r="CN162">
        <f t="shared" si="327"/>
        <v>3984</v>
      </c>
      <c r="CO162">
        <f t="shared" si="328"/>
        <v>3993</v>
      </c>
      <c r="CP162">
        <f t="shared" si="329"/>
        <v>4060</v>
      </c>
      <c r="CQ162">
        <f t="shared" si="330"/>
        <v>4115</v>
      </c>
      <c r="CR162">
        <f t="shared" si="331"/>
        <v>4221</v>
      </c>
      <c r="CS162">
        <f t="shared" si="332"/>
        <v>4338</v>
      </c>
      <c r="CT162">
        <f t="shared" si="333"/>
        <v>4398</v>
      </c>
      <c r="CU162">
        <f t="shared" si="334"/>
        <v>4331</v>
      </c>
      <c r="CV162">
        <f t="shared" si="335"/>
        <v>4313</v>
      </c>
      <c r="CW162">
        <f t="shared" si="336"/>
        <v>4462</v>
      </c>
      <c r="CX162">
        <f t="shared" si="337"/>
        <v>4339</v>
      </c>
      <c r="DB162" s="4" t="s">
        <v>214</v>
      </c>
    </row>
    <row r="163" spans="1:106" x14ac:dyDescent="0.2">
      <c r="A163" s="4" t="s">
        <v>215</v>
      </c>
      <c r="B163" s="2">
        <v>1462</v>
      </c>
      <c r="C163" s="2">
        <v>1469</v>
      </c>
      <c r="D163" s="2">
        <v>1549</v>
      </c>
      <c r="E163" s="2">
        <v>1736</v>
      </c>
      <c r="F163" s="2">
        <v>1783</v>
      </c>
      <c r="G163" s="2">
        <v>1907</v>
      </c>
      <c r="H163" s="2">
        <v>1970</v>
      </c>
      <c r="I163" s="2">
        <v>2115</v>
      </c>
      <c r="J163" s="2">
        <v>2315</v>
      </c>
      <c r="K163" s="2">
        <v>2359</v>
      </c>
      <c r="L163" s="2">
        <v>2411</v>
      </c>
      <c r="M163" s="2">
        <v>2502</v>
      </c>
      <c r="N163" s="2">
        <v>2638</v>
      </c>
      <c r="O163" s="2">
        <v>2679</v>
      </c>
      <c r="P163" s="2">
        <v>2802</v>
      </c>
      <c r="Q163" s="2">
        <v>2816</v>
      </c>
      <c r="R163" s="2">
        <v>2917</v>
      </c>
      <c r="S163" s="2">
        <v>2913</v>
      </c>
      <c r="T163" s="2">
        <v>3111</v>
      </c>
      <c r="U163" s="2">
        <v>3127</v>
      </c>
      <c r="V163" s="2">
        <v>3153</v>
      </c>
      <c r="W163" s="2">
        <v>3245</v>
      </c>
      <c r="X163" s="2">
        <v>3176</v>
      </c>
      <c r="Y163" s="2">
        <v>3233</v>
      </c>
      <c r="Z163" s="2">
        <v>3496</v>
      </c>
      <c r="AA163" s="2">
        <v>3513</v>
      </c>
      <c r="AB163" s="2">
        <v>3455</v>
      </c>
      <c r="AC163" s="2">
        <v>3550</v>
      </c>
      <c r="AD163" s="2">
        <v>3650</v>
      </c>
      <c r="AE163" s="2">
        <v>3579</v>
      </c>
      <c r="AF163" s="2">
        <v>3641</v>
      </c>
      <c r="AG163" s="2">
        <v>3664</v>
      </c>
      <c r="AH163" s="2">
        <v>3678</v>
      </c>
      <c r="AI163" s="2">
        <v>3616</v>
      </c>
      <c r="AJ163" s="2">
        <v>3730</v>
      </c>
      <c r="AK163" s="2">
        <v>3775</v>
      </c>
      <c r="AL163" s="2">
        <v>3678</v>
      </c>
      <c r="AM163" s="2">
        <v>3747</v>
      </c>
      <c r="AN163" s="2">
        <v>3788</v>
      </c>
      <c r="AO163" s="2">
        <v>3864</v>
      </c>
      <c r="AP163" s="2">
        <v>3810</v>
      </c>
      <c r="AQ163" s="2">
        <v>3948</v>
      </c>
      <c r="AR163" s="2">
        <v>4039</v>
      </c>
      <c r="AS163" s="2">
        <v>4121</v>
      </c>
      <c r="AT163" s="2">
        <v>4022</v>
      </c>
      <c r="AU163" s="2">
        <v>3972</v>
      </c>
      <c r="AV163" s="2">
        <v>3925</v>
      </c>
      <c r="AW163" s="2">
        <v>3962</v>
      </c>
      <c r="BB163" s="4" t="s">
        <v>215</v>
      </c>
      <c r="BC163">
        <f t="shared" si="290"/>
        <v>704</v>
      </c>
      <c r="BD163">
        <f t="shared" si="291"/>
        <v>738</v>
      </c>
      <c r="BE163">
        <f t="shared" si="292"/>
        <v>782</v>
      </c>
      <c r="BF163">
        <f t="shared" si="293"/>
        <v>995</v>
      </c>
      <c r="BG163">
        <f t="shared" si="294"/>
        <v>1026</v>
      </c>
      <c r="BH163">
        <f t="shared" si="295"/>
        <v>1176</v>
      </c>
      <c r="BI163">
        <f t="shared" si="296"/>
        <v>1233</v>
      </c>
      <c r="BJ163">
        <f t="shared" si="297"/>
        <v>1406</v>
      </c>
      <c r="BK163">
        <f t="shared" si="298"/>
        <v>1599</v>
      </c>
      <c r="BL163">
        <f t="shared" si="299"/>
        <v>1632</v>
      </c>
      <c r="BM163">
        <f t="shared" si="300"/>
        <v>1683</v>
      </c>
      <c r="BN163">
        <f t="shared" si="301"/>
        <v>1792</v>
      </c>
      <c r="BO163">
        <f t="shared" si="302"/>
        <v>1895</v>
      </c>
      <c r="BP163">
        <f t="shared" si="303"/>
        <v>1957</v>
      </c>
      <c r="BQ163">
        <f t="shared" si="304"/>
        <v>2083</v>
      </c>
      <c r="BR163">
        <f t="shared" si="305"/>
        <v>2071</v>
      </c>
      <c r="BS163">
        <f t="shared" si="306"/>
        <v>2170</v>
      </c>
      <c r="BT163">
        <f t="shared" si="307"/>
        <v>2196</v>
      </c>
      <c r="BU163">
        <f t="shared" si="308"/>
        <v>2400</v>
      </c>
      <c r="BV163">
        <f t="shared" si="309"/>
        <v>2367</v>
      </c>
      <c r="BW163">
        <f t="shared" si="310"/>
        <v>2388</v>
      </c>
      <c r="BX163">
        <f t="shared" si="311"/>
        <v>2507</v>
      </c>
      <c r="BY163">
        <f t="shared" si="312"/>
        <v>2443</v>
      </c>
      <c r="BZ163">
        <f t="shared" si="313"/>
        <v>2463</v>
      </c>
      <c r="CA163">
        <f t="shared" si="314"/>
        <v>2784</v>
      </c>
      <c r="CB163">
        <f t="shared" si="315"/>
        <v>2801</v>
      </c>
      <c r="CC163">
        <f t="shared" si="316"/>
        <v>2746</v>
      </c>
      <c r="CD163">
        <f t="shared" si="317"/>
        <v>2836</v>
      </c>
      <c r="CE163">
        <f t="shared" si="318"/>
        <v>2948</v>
      </c>
      <c r="CF163">
        <f t="shared" si="319"/>
        <v>2864</v>
      </c>
      <c r="CG163">
        <f t="shared" si="320"/>
        <v>2937</v>
      </c>
      <c r="CH163">
        <f t="shared" si="321"/>
        <v>2937</v>
      </c>
      <c r="CI163">
        <f t="shared" si="322"/>
        <v>2919</v>
      </c>
      <c r="CJ163">
        <f t="shared" si="323"/>
        <v>2891</v>
      </c>
      <c r="CK163">
        <f t="shared" si="324"/>
        <v>2957</v>
      </c>
      <c r="CL163">
        <f t="shared" si="325"/>
        <v>3032</v>
      </c>
      <c r="CM163">
        <f t="shared" si="326"/>
        <v>2926</v>
      </c>
      <c r="CN163">
        <f t="shared" si="327"/>
        <v>2983</v>
      </c>
      <c r="CO163">
        <f t="shared" si="328"/>
        <v>3098</v>
      </c>
      <c r="CP163">
        <f t="shared" si="329"/>
        <v>3142</v>
      </c>
      <c r="CQ163">
        <f t="shared" si="330"/>
        <v>3059</v>
      </c>
      <c r="CR163">
        <f t="shared" si="331"/>
        <v>3230</v>
      </c>
      <c r="CS163">
        <f t="shared" si="332"/>
        <v>3321</v>
      </c>
      <c r="CT163">
        <f t="shared" si="333"/>
        <v>3444</v>
      </c>
      <c r="CU163">
        <f t="shared" si="334"/>
        <v>3297</v>
      </c>
      <c r="CV163">
        <f t="shared" si="335"/>
        <v>3277</v>
      </c>
      <c r="CW163">
        <f t="shared" si="336"/>
        <v>3234</v>
      </c>
      <c r="CX163">
        <f t="shared" si="337"/>
        <v>3249</v>
      </c>
      <c r="DB163" s="4" t="s">
        <v>215</v>
      </c>
    </row>
    <row r="164" spans="1:106" x14ac:dyDescent="0.2">
      <c r="A164" s="4" t="s">
        <v>216</v>
      </c>
      <c r="B164" s="2">
        <v>1128</v>
      </c>
      <c r="C164" s="2">
        <v>1157</v>
      </c>
      <c r="D164" s="2">
        <v>1277</v>
      </c>
      <c r="E164" s="2">
        <v>1304</v>
      </c>
      <c r="F164" s="2">
        <v>1451</v>
      </c>
      <c r="G164" s="2">
        <v>1445</v>
      </c>
      <c r="H164" s="2">
        <v>1622</v>
      </c>
      <c r="I164" s="2">
        <v>1606</v>
      </c>
      <c r="J164" s="2">
        <v>1742</v>
      </c>
      <c r="K164" s="2">
        <v>1836</v>
      </c>
      <c r="L164" s="2">
        <v>1898</v>
      </c>
      <c r="M164" s="2">
        <v>1930</v>
      </c>
      <c r="N164" s="2">
        <v>2056</v>
      </c>
      <c r="O164" s="2">
        <v>2128</v>
      </c>
      <c r="P164" s="2">
        <v>2133</v>
      </c>
      <c r="Q164" s="2">
        <v>2138</v>
      </c>
      <c r="R164" s="2">
        <v>2155</v>
      </c>
      <c r="S164" s="2">
        <v>2314</v>
      </c>
      <c r="T164" s="2">
        <v>2363</v>
      </c>
      <c r="U164" s="2">
        <v>2391</v>
      </c>
      <c r="V164" s="2">
        <v>2400</v>
      </c>
      <c r="W164" s="2">
        <v>2521</v>
      </c>
      <c r="X164" s="2">
        <v>2551</v>
      </c>
      <c r="Y164" s="2">
        <v>2621</v>
      </c>
      <c r="Z164" s="2">
        <v>2572</v>
      </c>
      <c r="AA164" s="2">
        <v>2621</v>
      </c>
      <c r="AB164" s="2">
        <v>2586</v>
      </c>
      <c r="AC164" s="2">
        <v>2643</v>
      </c>
      <c r="AD164" s="2">
        <v>2631</v>
      </c>
      <c r="AE164" s="2">
        <v>2694</v>
      </c>
      <c r="AF164" s="2">
        <v>2689</v>
      </c>
      <c r="AG164" s="2">
        <v>2768</v>
      </c>
      <c r="AH164" s="2">
        <v>2765</v>
      </c>
      <c r="AI164" s="2">
        <v>2817</v>
      </c>
      <c r="AJ164" s="2">
        <v>2919</v>
      </c>
      <c r="AK164" s="2">
        <v>2805</v>
      </c>
      <c r="AL164" s="2">
        <v>2781</v>
      </c>
      <c r="AM164" s="2">
        <v>2928</v>
      </c>
      <c r="AN164" s="2">
        <v>2804</v>
      </c>
      <c r="AO164" s="2">
        <v>2782</v>
      </c>
      <c r="AP164" s="2">
        <v>2918</v>
      </c>
      <c r="AQ164" s="2">
        <v>2890</v>
      </c>
      <c r="AR164" s="2">
        <v>2946</v>
      </c>
      <c r="AS164" s="2">
        <v>2912</v>
      </c>
      <c r="AT164" s="2">
        <v>3058</v>
      </c>
      <c r="AU164" s="2">
        <v>3012</v>
      </c>
      <c r="AV164" s="2">
        <v>2943</v>
      </c>
      <c r="AW164" s="2">
        <v>2908</v>
      </c>
      <c r="BB164" s="4" t="s">
        <v>216</v>
      </c>
      <c r="BC164">
        <f t="shared" si="290"/>
        <v>505</v>
      </c>
      <c r="BD164">
        <f t="shared" si="291"/>
        <v>534</v>
      </c>
      <c r="BE164">
        <f t="shared" si="292"/>
        <v>663</v>
      </c>
      <c r="BF164">
        <f t="shared" si="293"/>
        <v>663</v>
      </c>
      <c r="BG164">
        <f t="shared" si="294"/>
        <v>838</v>
      </c>
      <c r="BH164">
        <f t="shared" si="295"/>
        <v>821</v>
      </c>
      <c r="BI164">
        <f t="shared" si="296"/>
        <v>1013</v>
      </c>
      <c r="BJ164">
        <f t="shared" si="297"/>
        <v>993</v>
      </c>
      <c r="BK164">
        <f t="shared" si="298"/>
        <v>1130</v>
      </c>
      <c r="BL164">
        <f t="shared" si="299"/>
        <v>1248</v>
      </c>
      <c r="BM164">
        <f t="shared" si="300"/>
        <v>1282</v>
      </c>
      <c r="BN164">
        <f t="shared" si="301"/>
        <v>1283</v>
      </c>
      <c r="BO164">
        <f t="shared" si="302"/>
        <v>1440</v>
      </c>
      <c r="BP164">
        <f t="shared" si="303"/>
        <v>1540</v>
      </c>
      <c r="BQ164">
        <f t="shared" si="304"/>
        <v>1481</v>
      </c>
      <c r="BR164">
        <f t="shared" si="305"/>
        <v>1511</v>
      </c>
      <c r="BS164">
        <f t="shared" si="306"/>
        <v>1568</v>
      </c>
      <c r="BT164">
        <f t="shared" si="307"/>
        <v>1682</v>
      </c>
      <c r="BU164">
        <f t="shared" si="308"/>
        <v>1767</v>
      </c>
      <c r="BV164">
        <f t="shared" si="309"/>
        <v>1794</v>
      </c>
      <c r="BW164">
        <f t="shared" si="310"/>
        <v>1789</v>
      </c>
      <c r="BX164">
        <f t="shared" si="311"/>
        <v>1909</v>
      </c>
      <c r="BY164">
        <f t="shared" si="312"/>
        <v>1991</v>
      </c>
      <c r="BZ164">
        <f t="shared" si="313"/>
        <v>2018</v>
      </c>
      <c r="CA164">
        <f t="shared" si="314"/>
        <v>1982</v>
      </c>
      <c r="CB164">
        <f t="shared" si="315"/>
        <v>2035</v>
      </c>
      <c r="CC164">
        <f t="shared" si="316"/>
        <v>1977</v>
      </c>
      <c r="CD164">
        <f t="shared" si="317"/>
        <v>2000</v>
      </c>
      <c r="CE164">
        <f t="shared" si="318"/>
        <v>2026</v>
      </c>
      <c r="CF164">
        <f t="shared" si="319"/>
        <v>2073</v>
      </c>
      <c r="CG164">
        <f t="shared" si="320"/>
        <v>2082</v>
      </c>
      <c r="CH164">
        <f t="shared" si="321"/>
        <v>2190</v>
      </c>
      <c r="CI164">
        <f t="shared" si="322"/>
        <v>2180</v>
      </c>
      <c r="CJ164">
        <f t="shared" si="323"/>
        <v>2215</v>
      </c>
      <c r="CK164">
        <f t="shared" si="324"/>
        <v>2358</v>
      </c>
      <c r="CL164">
        <f t="shared" si="325"/>
        <v>2191</v>
      </c>
      <c r="CM164">
        <f t="shared" si="326"/>
        <v>2190</v>
      </c>
      <c r="CN164">
        <f t="shared" si="327"/>
        <v>2318</v>
      </c>
      <c r="CO164">
        <f t="shared" si="328"/>
        <v>2192</v>
      </c>
      <c r="CP164">
        <f t="shared" si="329"/>
        <v>2172</v>
      </c>
      <c r="CQ164">
        <f t="shared" si="330"/>
        <v>2333</v>
      </c>
      <c r="CR164">
        <f t="shared" si="331"/>
        <v>2312</v>
      </c>
      <c r="CS164">
        <f t="shared" si="332"/>
        <v>2350</v>
      </c>
      <c r="CT164">
        <f t="shared" si="333"/>
        <v>2344</v>
      </c>
      <c r="CU164">
        <f t="shared" si="334"/>
        <v>2445</v>
      </c>
      <c r="CV164">
        <f t="shared" si="335"/>
        <v>2442</v>
      </c>
      <c r="CW164">
        <f t="shared" si="336"/>
        <v>2337</v>
      </c>
      <c r="CX164">
        <f t="shared" si="337"/>
        <v>2349</v>
      </c>
      <c r="DB164" s="4" t="s">
        <v>216</v>
      </c>
    </row>
    <row r="165" spans="1:106" x14ac:dyDescent="0.2">
      <c r="A165" s="4" t="s">
        <v>217</v>
      </c>
      <c r="B165" s="2">
        <v>948</v>
      </c>
      <c r="C165" s="2">
        <v>970</v>
      </c>
      <c r="D165" s="2">
        <v>927</v>
      </c>
      <c r="E165" s="2">
        <v>1092</v>
      </c>
      <c r="F165" s="2">
        <v>1106</v>
      </c>
      <c r="G165" s="2">
        <v>1230</v>
      </c>
      <c r="H165" s="2">
        <v>1234</v>
      </c>
      <c r="I165" s="2">
        <v>1307</v>
      </c>
      <c r="J165" s="2">
        <v>1343</v>
      </c>
      <c r="K165" s="2">
        <v>1418</v>
      </c>
      <c r="L165" s="2">
        <v>1383</v>
      </c>
      <c r="M165" s="2">
        <v>1429</v>
      </c>
      <c r="N165" s="2">
        <v>1509</v>
      </c>
      <c r="O165" s="2">
        <v>1571</v>
      </c>
      <c r="P165" s="2">
        <v>1730</v>
      </c>
      <c r="Q165" s="2">
        <v>1721</v>
      </c>
      <c r="R165" s="2">
        <v>1757</v>
      </c>
      <c r="S165" s="2">
        <v>1793</v>
      </c>
      <c r="T165" s="2">
        <v>1752</v>
      </c>
      <c r="U165" s="2">
        <v>1759</v>
      </c>
      <c r="V165" s="2">
        <v>1868</v>
      </c>
      <c r="W165" s="2">
        <v>1876</v>
      </c>
      <c r="X165" s="2">
        <v>1861</v>
      </c>
      <c r="Y165" s="2">
        <v>1872</v>
      </c>
      <c r="Z165" s="2">
        <v>1951</v>
      </c>
      <c r="AA165" s="2">
        <v>1989</v>
      </c>
      <c r="AB165" s="2">
        <v>1976</v>
      </c>
      <c r="AC165" s="2">
        <v>1907</v>
      </c>
      <c r="AD165" s="2">
        <v>2028</v>
      </c>
      <c r="AE165" s="2">
        <v>2028</v>
      </c>
      <c r="AF165" s="2">
        <v>2014</v>
      </c>
      <c r="AG165" s="2">
        <v>2149</v>
      </c>
      <c r="AH165" s="2">
        <v>2051</v>
      </c>
      <c r="AI165" s="2">
        <v>2024</v>
      </c>
      <c r="AJ165" s="2">
        <v>2142</v>
      </c>
      <c r="AK165" s="2">
        <v>2072</v>
      </c>
      <c r="AL165" s="2">
        <v>2072</v>
      </c>
      <c r="AM165" s="2">
        <v>2103</v>
      </c>
      <c r="AN165" s="2">
        <v>2166</v>
      </c>
      <c r="AO165" s="2">
        <v>2073</v>
      </c>
      <c r="AP165" s="2">
        <v>2160</v>
      </c>
      <c r="AQ165" s="2">
        <v>2176</v>
      </c>
      <c r="AR165" s="2">
        <v>2170</v>
      </c>
      <c r="AS165" s="2">
        <v>2184</v>
      </c>
      <c r="AT165" s="2">
        <v>2177</v>
      </c>
      <c r="AU165" s="2">
        <v>2170</v>
      </c>
      <c r="AV165" s="2">
        <v>2275</v>
      </c>
      <c r="AW165" s="2">
        <v>2270</v>
      </c>
      <c r="BB165" s="4" t="s">
        <v>217</v>
      </c>
      <c r="BC165">
        <f t="shared" si="290"/>
        <v>412</v>
      </c>
      <c r="BD165">
        <f t="shared" si="291"/>
        <v>448</v>
      </c>
      <c r="BE165">
        <f t="shared" si="292"/>
        <v>420</v>
      </c>
      <c r="BF165">
        <f t="shared" si="293"/>
        <v>607</v>
      </c>
      <c r="BG165">
        <f t="shared" si="294"/>
        <v>597</v>
      </c>
      <c r="BH165">
        <f t="shared" si="295"/>
        <v>715</v>
      </c>
      <c r="BI165">
        <f t="shared" si="296"/>
        <v>728</v>
      </c>
      <c r="BJ165">
        <f t="shared" si="297"/>
        <v>790</v>
      </c>
      <c r="BK165">
        <f t="shared" si="298"/>
        <v>838</v>
      </c>
      <c r="BL165">
        <f t="shared" si="299"/>
        <v>897</v>
      </c>
      <c r="BM165">
        <f t="shared" si="300"/>
        <v>858</v>
      </c>
      <c r="BN165">
        <f t="shared" si="301"/>
        <v>935</v>
      </c>
      <c r="BO165">
        <f t="shared" si="302"/>
        <v>961</v>
      </c>
      <c r="BP165">
        <f t="shared" si="303"/>
        <v>1054</v>
      </c>
      <c r="BQ165">
        <f t="shared" si="304"/>
        <v>1232</v>
      </c>
      <c r="BR165">
        <f t="shared" si="305"/>
        <v>1202</v>
      </c>
      <c r="BS165">
        <f t="shared" si="306"/>
        <v>1248</v>
      </c>
      <c r="BT165">
        <f t="shared" si="307"/>
        <v>1338</v>
      </c>
      <c r="BU165">
        <f t="shared" si="308"/>
        <v>1222</v>
      </c>
      <c r="BV165">
        <f t="shared" si="309"/>
        <v>1259</v>
      </c>
      <c r="BW165">
        <f t="shared" si="310"/>
        <v>1349</v>
      </c>
      <c r="BX165">
        <f t="shared" si="311"/>
        <v>1338</v>
      </c>
      <c r="BY165">
        <f t="shared" si="312"/>
        <v>1367</v>
      </c>
      <c r="BZ165">
        <f t="shared" si="313"/>
        <v>1337</v>
      </c>
      <c r="CA165">
        <f t="shared" si="314"/>
        <v>1462</v>
      </c>
      <c r="CB165">
        <f t="shared" si="315"/>
        <v>1494</v>
      </c>
      <c r="CC165">
        <f t="shared" si="316"/>
        <v>1490</v>
      </c>
      <c r="CD165">
        <f t="shared" si="317"/>
        <v>1393</v>
      </c>
      <c r="CE165">
        <f t="shared" si="318"/>
        <v>1526</v>
      </c>
      <c r="CF165">
        <f t="shared" si="319"/>
        <v>1507</v>
      </c>
      <c r="CG165">
        <f t="shared" si="320"/>
        <v>1517</v>
      </c>
      <c r="CH165">
        <f t="shared" si="321"/>
        <v>1650</v>
      </c>
      <c r="CI165">
        <f t="shared" si="322"/>
        <v>1524</v>
      </c>
      <c r="CJ165">
        <f t="shared" si="323"/>
        <v>1544</v>
      </c>
      <c r="CK165">
        <f t="shared" si="324"/>
        <v>1610</v>
      </c>
      <c r="CL165">
        <f t="shared" si="325"/>
        <v>1586</v>
      </c>
      <c r="CM165">
        <f t="shared" si="326"/>
        <v>1586</v>
      </c>
      <c r="CN165">
        <f t="shared" si="327"/>
        <v>1587</v>
      </c>
      <c r="CO165">
        <f t="shared" si="328"/>
        <v>1658</v>
      </c>
      <c r="CP165">
        <f t="shared" si="329"/>
        <v>1560</v>
      </c>
      <c r="CQ165">
        <f t="shared" si="330"/>
        <v>1626</v>
      </c>
      <c r="CR165">
        <f t="shared" si="331"/>
        <v>1657</v>
      </c>
      <c r="CS165">
        <f t="shared" si="332"/>
        <v>1708</v>
      </c>
      <c r="CT165">
        <f t="shared" si="333"/>
        <v>1716</v>
      </c>
      <c r="CU165">
        <f t="shared" si="334"/>
        <v>1697</v>
      </c>
      <c r="CV165">
        <f t="shared" si="335"/>
        <v>1686</v>
      </c>
      <c r="CW165">
        <f t="shared" si="336"/>
        <v>1771</v>
      </c>
      <c r="CX165">
        <f t="shared" si="337"/>
        <v>1755</v>
      </c>
      <c r="DB165" s="4" t="s">
        <v>217</v>
      </c>
    </row>
    <row r="166" spans="1:106" x14ac:dyDescent="0.2">
      <c r="A166" s="4" t="s">
        <v>218</v>
      </c>
      <c r="B166" s="2">
        <v>811</v>
      </c>
      <c r="C166" s="2">
        <v>877</v>
      </c>
      <c r="D166" s="2">
        <v>898</v>
      </c>
      <c r="E166" s="2">
        <v>1030</v>
      </c>
      <c r="F166" s="2">
        <v>975</v>
      </c>
      <c r="G166" s="2">
        <v>1068</v>
      </c>
      <c r="H166" s="2">
        <v>1148</v>
      </c>
      <c r="I166" s="2">
        <v>1171</v>
      </c>
      <c r="J166" s="2">
        <v>1176</v>
      </c>
      <c r="K166" s="2">
        <v>1273</v>
      </c>
      <c r="L166" s="2">
        <v>1243</v>
      </c>
      <c r="M166" s="2">
        <v>1308</v>
      </c>
      <c r="N166" s="2">
        <v>1382</v>
      </c>
      <c r="O166" s="2">
        <v>1356</v>
      </c>
      <c r="P166" s="2">
        <v>1420</v>
      </c>
      <c r="Q166" s="2">
        <v>1447</v>
      </c>
      <c r="R166" s="2">
        <v>1445</v>
      </c>
      <c r="S166" s="2">
        <v>1504</v>
      </c>
      <c r="T166" s="2">
        <v>1480</v>
      </c>
      <c r="U166" s="2">
        <v>1547</v>
      </c>
      <c r="V166" s="2">
        <v>1580</v>
      </c>
      <c r="W166" s="2">
        <v>1593</v>
      </c>
      <c r="X166" s="2">
        <v>1613</v>
      </c>
      <c r="Y166" s="2">
        <v>1629</v>
      </c>
      <c r="Z166" s="2">
        <v>1650</v>
      </c>
      <c r="AA166" s="2">
        <v>1698</v>
      </c>
      <c r="AB166" s="2">
        <v>1601</v>
      </c>
      <c r="AC166" s="2">
        <v>1679</v>
      </c>
      <c r="AD166" s="2">
        <v>1645</v>
      </c>
      <c r="AE166" s="2">
        <v>1670</v>
      </c>
      <c r="AF166" s="2">
        <v>1699</v>
      </c>
      <c r="AG166" s="2">
        <v>1692</v>
      </c>
      <c r="AH166" s="2">
        <v>1686</v>
      </c>
      <c r="AI166" s="2">
        <v>1725</v>
      </c>
      <c r="AJ166" s="2">
        <v>1737</v>
      </c>
      <c r="AK166" s="2">
        <v>1815</v>
      </c>
      <c r="AL166" s="2">
        <v>1699</v>
      </c>
      <c r="AM166" s="2">
        <v>1751</v>
      </c>
      <c r="AN166" s="2">
        <v>1759</v>
      </c>
      <c r="AO166" s="2">
        <v>1723</v>
      </c>
      <c r="AP166" s="2">
        <v>1783</v>
      </c>
      <c r="AQ166" s="2">
        <v>1861</v>
      </c>
      <c r="AR166" s="2">
        <v>1871</v>
      </c>
      <c r="AS166" s="2">
        <v>1830</v>
      </c>
      <c r="AT166" s="2">
        <v>1805</v>
      </c>
      <c r="AU166" s="2">
        <v>1748</v>
      </c>
      <c r="AV166" s="2">
        <v>1869</v>
      </c>
      <c r="AW166" s="2">
        <v>1816</v>
      </c>
      <c r="BB166" s="4" t="s">
        <v>218</v>
      </c>
      <c r="BC166">
        <f t="shared" si="290"/>
        <v>312</v>
      </c>
      <c r="BD166">
        <f t="shared" si="291"/>
        <v>412</v>
      </c>
      <c r="BE166">
        <f t="shared" si="292"/>
        <v>465</v>
      </c>
      <c r="BF166">
        <f t="shared" si="293"/>
        <v>529</v>
      </c>
      <c r="BG166">
        <f t="shared" si="294"/>
        <v>483</v>
      </c>
      <c r="BH166">
        <f t="shared" si="295"/>
        <v>599</v>
      </c>
      <c r="BI166">
        <f t="shared" si="296"/>
        <v>678</v>
      </c>
      <c r="BJ166">
        <f t="shared" si="297"/>
        <v>732</v>
      </c>
      <c r="BK166">
        <f t="shared" si="298"/>
        <v>729</v>
      </c>
      <c r="BL166">
        <f t="shared" si="299"/>
        <v>783</v>
      </c>
      <c r="BM166">
        <f t="shared" si="300"/>
        <v>774</v>
      </c>
      <c r="BN166">
        <f t="shared" si="301"/>
        <v>871</v>
      </c>
      <c r="BO166">
        <f t="shared" si="302"/>
        <v>907</v>
      </c>
      <c r="BP166">
        <f t="shared" si="303"/>
        <v>908</v>
      </c>
      <c r="BQ166">
        <f t="shared" si="304"/>
        <v>956</v>
      </c>
      <c r="BR166">
        <f t="shared" si="305"/>
        <v>1031</v>
      </c>
      <c r="BS166">
        <f t="shared" si="306"/>
        <v>971</v>
      </c>
      <c r="BT166">
        <f t="shared" si="307"/>
        <v>1044</v>
      </c>
      <c r="BU166">
        <f t="shared" si="308"/>
        <v>1043</v>
      </c>
      <c r="BV166">
        <f t="shared" si="309"/>
        <v>1069</v>
      </c>
      <c r="BW166">
        <f t="shared" si="310"/>
        <v>1114</v>
      </c>
      <c r="BX166">
        <f t="shared" si="311"/>
        <v>1109</v>
      </c>
      <c r="BY166">
        <f t="shared" si="312"/>
        <v>1163</v>
      </c>
      <c r="BZ166">
        <f t="shared" si="313"/>
        <v>1156</v>
      </c>
      <c r="CA166">
        <f t="shared" si="314"/>
        <v>1188</v>
      </c>
      <c r="CB166">
        <f t="shared" si="315"/>
        <v>1227</v>
      </c>
      <c r="CC166">
        <f t="shared" si="316"/>
        <v>1168</v>
      </c>
      <c r="CD166">
        <f t="shared" si="317"/>
        <v>1249</v>
      </c>
      <c r="CE166">
        <f t="shared" si="318"/>
        <v>1204</v>
      </c>
      <c r="CF166">
        <f t="shared" si="319"/>
        <v>1192</v>
      </c>
      <c r="CG166">
        <f t="shared" si="320"/>
        <v>1256</v>
      </c>
      <c r="CH166">
        <f t="shared" si="321"/>
        <v>1228</v>
      </c>
      <c r="CI166">
        <f t="shared" si="322"/>
        <v>1234</v>
      </c>
      <c r="CJ166">
        <f t="shared" si="323"/>
        <v>1280</v>
      </c>
      <c r="CK166">
        <f t="shared" si="324"/>
        <v>1264</v>
      </c>
      <c r="CL166">
        <f t="shared" si="325"/>
        <v>1353</v>
      </c>
      <c r="CM166">
        <f t="shared" si="326"/>
        <v>1238</v>
      </c>
      <c r="CN166">
        <f t="shared" si="327"/>
        <v>1274</v>
      </c>
      <c r="CO166">
        <f t="shared" si="328"/>
        <v>1322</v>
      </c>
      <c r="CP166">
        <f t="shared" si="329"/>
        <v>1267</v>
      </c>
      <c r="CQ166">
        <f t="shared" si="330"/>
        <v>1318</v>
      </c>
      <c r="CR166">
        <f t="shared" si="331"/>
        <v>1391</v>
      </c>
      <c r="CS166">
        <f t="shared" si="332"/>
        <v>1423</v>
      </c>
      <c r="CT166">
        <f t="shared" si="333"/>
        <v>1363</v>
      </c>
      <c r="CU166">
        <f t="shared" si="334"/>
        <v>1341</v>
      </c>
      <c r="CV166">
        <f t="shared" si="335"/>
        <v>1279</v>
      </c>
      <c r="CW166">
        <f t="shared" si="336"/>
        <v>1417</v>
      </c>
      <c r="CX166">
        <f t="shared" si="337"/>
        <v>1383</v>
      </c>
      <c r="DB166" s="4" t="s">
        <v>218</v>
      </c>
    </row>
    <row r="167" spans="1:106" x14ac:dyDescent="0.2">
      <c r="A167" s="4" t="s">
        <v>219</v>
      </c>
      <c r="B167" s="2">
        <v>590</v>
      </c>
      <c r="C167" s="2">
        <v>632</v>
      </c>
      <c r="D167" s="2">
        <v>692</v>
      </c>
      <c r="E167" s="2">
        <v>719</v>
      </c>
      <c r="F167" s="2">
        <v>729</v>
      </c>
      <c r="G167" s="2">
        <v>772</v>
      </c>
      <c r="H167" s="2">
        <v>801</v>
      </c>
      <c r="I167" s="2">
        <v>834</v>
      </c>
      <c r="J167" s="2">
        <v>841</v>
      </c>
      <c r="K167" s="2">
        <v>838</v>
      </c>
      <c r="L167" s="2">
        <v>910</v>
      </c>
      <c r="M167" s="2">
        <v>915</v>
      </c>
      <c r="N167" s="2">
        <v>913</v>
      </c>
      <c r="O167" s="2">
        <v>963</v>
      </c>
      <c r="P167" s="2">
        <v>974</v>
      </c>
      <c r="Q167" s="2">
        <v>999</v>
      </c>
      <c r="R167" s="2">
        <v>1020</v>
      </c>
      <c r="S167" s="2">
        <v>1002</v>
      </c>
      <c r="T167" s="2">
        <v>1063</v>
      </c>
      <c r="U167" s="2">
        <v>1106</v>
      </c>
      <c r="V167" s="2">
        <v>1063</v>
      </c>
      <c r="W167" s="2">
        <v>1108</v>
      </c>
      <c r="X167" s="2">
        <v>1098</v>
      </c>
      <c r="Y167" s="2">
        <v>1133</v>
      </c>
      <c r="Z167" s="2">
        <v>1123</v>
      </c>
      <c r="AA167" s="2">
        <v>1152</v>
      </c>
      <c r="AB167" s="2">
        <v>1093</v>
      </c>
      <c r="AC167" s="2">
        <v>1193</v>
      </c>
      <c r="AD167" s="2">
        <v>1167</v>
      </c>
      <c r="AE167" s="2">
        <v>1200</v>
      </c>
      <c r="AF167" s="2">
        <v>1216</v>
      </c>
      <c r="AG167" s="2">
        <v>1193</v>
      </c>
      <c r="AH167" s="2">
        <v>1181</v>
      </c>
      <c r="AI167" s="2">
        <v>1232</v>
      </c>
      <c r="AJ167" s="2">
        <v>1199</v>
      </c>
      <c r="AK167" s="2">
        <v>1235</v>
      </c>
      <c r="AL167" s="2">
        <v>1218</v>
      </c>
      <c r="AM167" s="2">
        <v>1182</v>
      </c>
      <c r="AN167" s="2">
        <v>1143</v>
      </c>
      <c r="AO167" s="2">
        <v>1223</v>
      </c>
      <c r="AP167" s="2">
        <v>1256</v>
      </c>
      <c r="AQ167" s="2">
        <v>1244</v>
      </c>
      <c r="AR167" s="2">
        <v>1209</v>
      </c>
      <c r="AS167" s="2">
        <v>1290</v>
      </c>
      <c r="AT167" s="2">
        <v>1220</v>
      </c>
      <c r="AU167" s="2">
        <v>1214</v>
      </c>
      <c r="AV167" s="2">
        <v>1216</v>
      </c>
      <c r="AW167" s="2">
        <v>1215</v>
      </c>
      <c r="BB167" s="4" t="s">
        <v>219</v>
      </c>
      <c r="BC167">
        <f t="shared" si="290"/>
        <v>184</v>
      </c>
      <c r="BD167">
        <f t="shared" si="291"/>
        <v>253</v>
      </c>
      <c r="BE167">
        <f t="shared" si="292"/>
        <v>319</v>
      </c>
      <c r="BF167">
        <f t="shared" si="293"/>
        <v>314</v>
      </c>
      <c r="BG167">
        <f t="shared" si="294"/>
        <v>360</v>
      </c>
      <c r="BH167">
        <f t="shared" si="295"/>
        <v>413</v>
      </c>
      <c r="BI167">
        <f t="shared" si="296"/>
        <v>410</v>
      </c>
      <c r="BJ167">
        <f t="shared" si="297"/>
        <v>453</v>
      </c>
      <c r="BK167">
        <f t="shared" si="298"/>
        <v>474</v>
      </c>
      <c r="BL167">
        <f t="shared" si="299"/>
        <v>468</v>
      </c>
      <c r="BM167">
        <f t="shared" si="300"/>
        <v>544</v>
      </c>
      <c r="BN167">
        <f t="shared" si="301"/>
        <v>550</v>
      </c>
      <c r="BO167">
        <f t="shared" si="302"/>
        <v>523</v>
      </c>
      <c r="BP167">
        <f t="shared" si="303"/>
        <v>579</v>
      </c>
      <c r="BQ167">
        <f t="shared" si="304"/>
        <v>610</v>
      </c>
      <c r="BR167">
        <f t="shared" si="305"/>
        <v>620</v>
      </c>
      <c r="BS167">
        <f t="shared" si="306"/>
        <v>647</v>
      </c>
      <c r="BT167">
        <f t="shared" si="307"/>
        <v>629</v>
      </c>
      <c r="BU167">
        <f t="shared" si="308"/>
        <v>665</v>
      </c>
      <c r="BV167">
        <f t="shared" si="309"/>
        <v>740</v>
      </c>
      <c r="BW167">
        <f t="shared" si="310"/>
        <v>668</v>
      </c>
      <c r="BX167">
        <f t="shared" si="311"/>
        <v>720</v>
      </c>
      <c r="BY167">
        <f t="shared" si="312"/>
        <v>689</v>
      </c>
      <c r="BZ167">
        <f t="shared" si="313"/>
        <v>768</v>
      </c>
      <c r="CA167">
        <f t="shared" si="314"/>
        <v>753</v>
      </c>
      <c r="CB167">
        <f t="shared" si="315"/>
        <v>773</v>
      </c>
      <c r="CC167">
        <f t="shared" si="316"/>
        <v>711</v>
      </c>
      <c r="CD167">
        <f t="shared" si="317"/>
        <v>840</v>
      </c>
      <c r="CE167">
        <f t="shared" si="318"/>
        <v>770</v>
      </c>
      <c r="CF167">
        <f t="shared" si="319"/>
        <v>818</v>
      </c>
      <c r="CG167">
        <f t="shared" si="320"/>
        <v>828</v>
      </c>
      <c r="CH167">
        <f t="shared" si="321"/>
        <v>800</v>
      </c>
      <c r="CI167">
        <f t="shared" si="322"/>
        <v>782</v>
      </c>
      <c r="CJ167">
        <f t="shared" si="323"/>
        <v>858</v>
      </c>
      <c r="CK167">
        <f t="shared" si="324"/>
        <v>832</v>
      </c>
      <c r="CL167">
        <f t="shared" si="325"/>
        <v>865</v>
      </c>
      <c r="CM167">
        <f t="shared" si="326"/>
        <v>842</v>
      </c>
      <c r="CN167">
        <f t="shared" si="327"/>
        <v>814</v>
      </c>
      <c r="CO167">
        <f t="shared" si="328"/>
        <v>782</v>
      </c>
      <c r="CP167">
        <f t="shared" si="329"/>
        <v>847</v>
      </c>
      <c r="CQ167">
        <f t="shared" si="330"/>
        <v>849</v>
      </c>
      <c r="CR167">
        <f t="shared" si="331"/>
        <v>841</v>
      </c>
      <c r="CS167">
        <f t="shared" si="332"/>
        <v>858</v>
      </c>
      <c r="CT167">
        <f t="shared" si="333"/>
        <v>947</v>
      </c>
      <c r="CU167">
        <f t="shared" si="334"/>
        <v>866</v>
      </c>
      <c r="CV167">
        <f t="shared" si="335"/>
        <v>846</v>
      </c>
      <c r="CW167">
        <f t="shared" si="336"/>
        <v>836</v>
      </c>
      <c r="CX167">
        <f t="shared" si="337"/>
        <v>836</v>
      </c>
      <c r="DB167" s="4" t="s">
        <v>219</v>
      </c>
    </row>
    <row r="168" spans="1:106" x14ac:dyDescent="0.2">
      <c r="A168" s="4" t="s">
        <v>220</v>
      </c>
      <c r="B168" s="2">
        <v>451</v>
      </c>
      <c r="C168" s="2">
        <v>473</v>
      </c>
      <c r="D168" s="2">
        <v>483</v>
      </c>
      <c r="E168" s="2">
        <v>550</v>
      </c>
      <c r="F168" s="2">
        <v>519</v>
      </c>
      <c r="G168" s="2">
        <v>587</v>
      </c>
      <c r="H168" s="2">
        <v>570</v>
      </c>
      <c r="I168" s="2">
        <v>633</v>
      </c>
      <c r="J168" s="2">
        <v>635</v>
      </c>
      <c r="K168" s="2">
        <v>632</v>
      </c>
      <c r="L168" s="2">
        <v>706</v>
      </c>
      <c r="M168" s="2">
        <v>682</v>
      </c>
      <c r="N168" s="2">
        <v>712</v>
      </c>
      <c r="O168" s="2">
        <v>719</v>
      </c>
      <c r="P168" s="2">
        <v>733</v>
      </c>
      <c r="Q168" s="2">
        <v>737</v>
      </c>
      <c r="R168" s="2">
        <v>718</v>
      </c>
      <c r="S168" s="2">
        <v>741</v>
      </c>
      <c r="T168" s="2">
        <v>785</v>
      </c>
      <c r="U168" s="2">
        <v>769</v>
      </c>
      <c r="V168" s="2">
        <v>724</v>
      </c>
      <c r="W168" s="2">
        <v>807</v>
      </c>
      <c r="X168" s="2">
        <v>780</v>
      </c>
      <c r="Y168" s="2">
        <v>812</v>
      </c>
      <c r="Z168" s="2">
        <v>806</v>
      </c>
      <c r="AA168" s="2">
        <v>796</v>
      </c>
      <c r="AB168" s="2">
        <v>829</v>
      </c>
      <c r="AC168" s="2">
        <v>806</v>
      </c>
      <c r="AD168" s="2">
        <v>830</v>
      </c>
      <c r="AE168" s="2">
        <v>875</v>
      </c>
      <c r="AF168" s="2">
        <v>857</v>
      </c>
      <c r="AG168" s="2">
        <v>828</v>
      </c>
      <c r="AH168" s="2">
        <v>853</v>
      </c>
      <c r="AI168" s="2">
        <v>858</v>
      </c>
      <c r="AJ168" s="2">
        <v>850</v>
      </c>
      <c r="AK168" s="2">
        <v>857</v>
      </c>
      <c r="AL168" s="2">
        <v>851</v>
      </c>
      <c r="AM168" s="2">
        <v>877</v>
      </c>
      <c r="AN168" s="2">
        <v>856</v>
      </c>
      <c r="AO168" s="2">
        <v>842</v>
      </c>
      <c r="AP168" s="2">
        <v>872</v>
      </c>
      <c r="AQ168" s="2">
        <v>842</v>
      </c>
      <c r="AR168" s="2">
        <v>853</v>
      </c>
      <c r="AS168" s="2">
        <v>866</v>
      </c>
      <c r="AT168" s="2">
        <v>895</v>
      </c>
      <c r="AU168" s="2">
        <v>877</v>
      </c>
      <c r="AV168" s="2">
        <v>804</v>
      </c>
      <c r="AW168" s="2">
        <v>873</v>
      </c>
      <c r="BB168" s="4" t="s">
        <v>220</v>
      </c>
      <c r="BC168">
        <f t="shared" si="290"/>
        <v>94</v>
      </c>
      <c r="BD168">
        <f t="shared" si="291"/>
        <v>139</v>
      </c>
      <c r="BE168">
        <f t="shared" si="292"/>
        <v>146</v>
      </c>
      <c r="BF168">
        <f t="shared" si="293"/>
        <v>229</v>
      </c>
      <c r="BG168">
        <f t="shared" si="294"/>
        <v>185</v>
      </c>
      <c r="BH168">
        <f t="shared" si="295"/>
        <v>251</v>
      </c>
      <c r="BI168">
        <f t="shared" si="296"/>
        <v>234</v>
      </c>
      <c r="BJ168">
        <f t="shared" si="297"/>
        <v>312</v>
      </c>
      <c r="BK168">
        <f t="shared" si="298"/>
        <v>293</v>
      </c>
      <c r="BL168">
        <f t="shared" si="299"/>
        <v>298</v>
      </c>
      <c r="BM168">
        <f t="shared" si="300"/>
        <v>384</v>
      </c>
      <c r="BN168">
        <f t="shared" si="301"/>
        <v>341</v>
      </c>
      <c r="BO168">
        <f t="shared" si="302"/>
        <v>412</v>
      </c>
      <c r="BP168">
        <f t="shared" si="303"/>
        <v>365</v>
      </c>
      <c r="BQ168">
        <f t="shared" si="304"/>
        <v>392</v>
      </c>
      <c r="BR168">
        <f t="shared" si="305"/>
        <v>414</v>
      </c>
      <c r="BS168">
        <f t="shared" si="306"/>
        <v>356</v>
      </c>
      <c r="BT168">
        <f t="shared" si="307"/>
        <v>410</v>
      </c>
      <c r="BU168">
        <f t="shared" si="308"/>
        <v>446</v>
      </c>
      <c r="BV168">
        <f t="shared" si="309"/>
        <v>415</v>
      </c>
      <c r="BW168">
        <f t="shared" si="310"/>
        <v>396</v>
      </c>
      <c r="BX168">
        <f t="shared" si="311"/>
        <v>473</v>
      </c>
      <c r="BY168">
        <f t="shared" si="312"/>
        <v>445</v>
      </c>
      <c r="BZ168">
        <f t="shared" si="313"/>
        <v>480</v>
      </c>
      <c r="CA168">
        <f t="shared" si="314"/>
        <v>480</v>
      </c>
      <c r="CB168">
        <f t="shared" si="315"/>
        <v>467</v>
      </c>
      <c r="CC168">
        <f t="shared" si="316"/>
        <v>501</v>
      </c>
      <c r="CD168">
        <f t="shared" si="317"/>
        <v>481</v>
      </c>
      <c r="CE168">
        <f t="shared" si="318"/>
        <v>513</v>
      </c>
      <c r="CF168">
        <f t="shared" si="319"/>
        <v>589</v>
      </c>
      <c r="CG168">
        <f t="shared" si="320"/>
        <v>527</v>
      </c>
      <c r="CH168">
        <f t="shared" si="321"/>
        <v>489</v>
      </c>
      <c r="CI168">
        <f t="shared" si="322"/>
        <v>519</v>
      </c>
      <c r="CJ168">
        <f t="shared" si="323"/>
        <v>543</v>
      </c>
      <c r="CK168">
        <f t="shared" si="324"/>
        <v>502</v>
      </c>
      <c r="CL168">
        <f t="shared" si="325"/>
        <v>536</v>
      </c>
      <c r="CM168">
        <f t="shared" si="326"/>
        <v>556</v>
      </c>
      <c r="CN168">
        <f t="shared" si="327"/>
        <v>555</v>
      </c>
      <c r="CO168">
        <f t="shared" si="328"/>
        <v>539</v>
      </c>
      <c r="CP168">
        <f t="shared" si="329"/>
        <v>516</v>
      </c>
      <c r="CQ168">
        <f t="shared" si="330"/>
        <v>563</v>
      </c>
      <c r="CR168">
        <f t="shared" si="331"/>
        <v>517</v>
      </c>
      <c r="CS168">
        <f t="shared" si="332"/>
        <v>557</v>
      </c>
      <c r="CT168">
        <f t="shared" si="333"/>
        <v>570</v>
      </c>
      <c r="CU168">
        <f t="shared" si="334"/>
        <v>601</v>
      </c>
      <c r="CV168">
        <f t="shared" si="335"/>
        <v>596</v>
      </c>
      <c r="CW168">
        <f t="shared" si="336"/>
        <v>487</v>
      </c>
      <c r="CX168">
        <f t="shared" si="337"/>
        <v>545</v>
      </c>
      <c r="DB168" s="4" t="s">
        <v>220</v>
      </c>
    </row>
    <row r="169" spans="1:106" x14ac:dyDescent="0.2">
      <c r="A169" s="4" t="s">
        <v>221</v>
      </c>
      <c r="B169" s="2">
        <v>464</v>
      </c>
      <c r="C169" s="2">
        <v>453</v>
      </c>
      <c r="D169" s="2">
        <v>498</v>
      </c>
      <c r="E169" s="2">
        <v>473</v>
      </c>
      <c r="F169" s="2">
        <v>483</v>
      </c>
      <c r="G169" s="2">
        <v>519</v>
      </c>
      <c r="H169" s="2">
        <v>533</v>
      </c>
      <c r="I169" s="2">
        <v>517</v>
      </c>
      <c r="J169" s="2">
        <v>563</v>
      </c>
      <c r="K169" s="2">
        <v>593</v>
      </c>
      <c r="L169" s="2">
        <v>662</v>
      </c>
      <c r="M169" s="2">
        <v>599</v>
      </c>
      <c r="N169" s="2">
        <v>602</v>
      </c>
      <c r="O169" s="2">
        <v>598</v>
      </c>
      <c r="P169" s="2">
        <v>617</v>
      </c>
      <c r="Q169" s="2">
        <v>630</v>
      </c>
      <c r="R169" s="2">
        <v>634</v>
      </c>
      <c r="S169" s="2">
        <v>648</v>
      </c>
      <c r="T169" s="2">
        <v>614</v>
      </c>
      <c r="U169" s="2">
        <v>684</v>
      </c>
      <c r="V169" s="2">
        <v>635</v>
      </c>
      <c r="W169" s="2">
        <v>650</v>
      </c>
      <c r="X169" s="2">
        <v>656</v>
      </c>
      <c r="Y169" s="2">
        <v>657</v>
      </c>
      <c r="Z169" s="2">
        <v>715</v>
      </c>
      <c r="AA169" s="2">
        <v>704</v>
      </c>
      <c r="AB169" s="2">
        <v>704</v>
      </c>
      <c r="AC169" s="2">
        <v>696</v>
      </c>
      <c r="AD169" s="2">
        <v>697</v>
      </c>
      <c r="AE169" s="2">
        <v>704</v>
      </c>
      <c r="AF169" s="2">
        <v>694</v>
      </c>
      <c r="AG169" s="2">
        <v>714</v>
      </c>
      <c r="AH169" s="2">
        <v>682</v>
      </c>
      <c r="AI169" s="2">
        <v>685</v>
      </c>
      <c r="AJ169" s="2">
        <v>716</v>
      </c>
      <c r="AK169" s="2">
        <v>779</v>
      </c>
      <c r="AL169" s="2">
        <v>717</v>
      </c>
      <c r="AM169" s="2">
        <v>727</v>
      </c>
      <c r="AN169" s="2">
        <v>703</v>
      </c>
      <c r="AO169" s="2">
        <v>688</v>
      </c>
      <c r="AP169" s="2">
        <v>703</v>
      </c>
      <c r="AQ169" s="2">
        <v>719</v>
      </c>
      <c r="AR169" s="2">
        <v>698</v>
      </c>
      <c r="AS169" s="2">
        <v>734</v>
      </c>
      <c r="AT169" s="2">
        <v>703</v>
      </c>
      <c r="AU169" s="2">
        <v>746</v>
      </c>
      <c r="AV169" s="2">
        <v>700</v>
      </c>
      <c r="AW169" s="2">
        <v>744</v>
      </c>
      <c r="BB169" s="4" t="s">
        <v>221</v>
      </c>
      <c r="BC169">
        <f t="shared" si="290"/>
        <v>130</v>
      </c>
      <c r="BD169">
        <f t="shared" si="291"/>
        <v>148</v>
      </c>
      <c r="BE169">
        <f t="shared" si="292"/>
        <v>164</v>
      </c>
      <c r="BF169">
        <f t="shared" si="293"/>
        <v>189</v>
      </c>
      <c r="BG169">
        <f t="shared" si="294"/>
        <v>190</v>
      </c>
      <c r="BH169">
        <f t="shared" si="295"/>
        <v>206</v>
      </c>
      <c r="BI169">
        <f t="shared" si="296"/>
        <v>217</v>
      </c>
      <c r="BJ169">
        <f t="shared" si="297"/>
        <v>216</v>
      </c>
      <c r="BK169">
        <f t="shared" si="298"/>
        <v>278</v>
      </c>
      <c r="BL169">
        <f t="shared" si="299"/>
        <v>265</v>
      </c>
      <c r="BM169">
        <f t="shared" si="300"/>
        <v>330</v>
      </c>
      <c r="BN169">
        <f t="shared" si="301"/>
        <v>284</v>
      </c>
      <c r="BO169">
        <f t="shared" si="302"/>
        <v>297</v>
      </c>
      <c r="BP169">
        <f t="shared" si="303"/>
        <v>297</v>
      </c>
      <c r="BQ169">
        <f t="shared" si="304"/>
        <v>291</v>
      </c>
      <c r="BR169">
        <f t="shared" si="305"/>
        <v>314</v>
      </c>
      <c r="BS169">
        <f t="shared" si="306"/>
        <v>331</v>
      </c>
      <c r="BT169">
        <f t="shared" si="307"/>
        <v>324</v>
      </c>
      <c r="BU169">
        <f t="shared" si="308"/>
        <v>298</v>
      </c>
      <c r="BV169">
        <f t="shared" si="309"/>
        <v>384</v>
      </c>
      <c r="BW169">
        <f t="shared" si="310"/>
        <v>342</v>
      </c>
      <c r="BX169">
        <f t="shared" si="311"/>
        <v>322</v>
      </c>
      <c r="BY169">
        <f t="shared" si="312"/>
        <v>349</v>
      </c>
      <c r="BZ169">
        <f t="shared" si="313"/>
        <v>347</v>
      </c>
      <c r="CA169">
        <f t="shared" si="314"/>
        <v>416</v>
      </c>
      <c r="CB169">
        <f t="shared" si="315"/>
        <v>372</v>
      </c>
      <c r="CC169">
        <f t="shared" si="316"/>
        <v>381</v>
      </c>
      <c r="CD169">
        <f t="shared" si="317"/>
        <v>380</v>
      </c>
      <c r="CE169">
        <f t="shared" si="318"/>
        <v>403</v>
      </c>
      <c r="CF169">
        <f t="shared" si="319"/>
        <v>381</v>
      </c>
      <c r="CG169">
        <f t="shared" si="320"/>
        <v>374</v>
      </c>
      <c r="CH169">
        <f t="shared" si="321"/>
        <v>431</v>
      </c>
      <c r="CI169">
        <f t="shared" si="322"/>
        <v>373</v>
      </c>
      <c r="CJ169">
        <f t="shared" si="323"/>
        <v>366</v>
      </c>
      <c r="CK169">
        <f t="shared" si="324"/>
        <v>412</v>
      </c>
      <c r="CL169">
        <f t="shared" si="325"/>
        <v>486</v>
      </c>
      <c r="CM169">
        <f t="shared" si="326"/>
        <v>391</v>
      </c>
      <c r="CN169">
        <f t="shared" si="327"/>
        <v>440</v>
      </c>
      <c r="CO169">
        <f t="shared" si="328"/>
        <v>376</v>
      </c>
      <c r="CP169">
        <f t="shared" si="329"/>
        <v>408</v>
      </c>
      <c r="CQ169">
        <f t="shared" si="330"/>
        <v>414</v>
      </c>
      <c r="CR169">
        <f t="shared" si="331"/>
        <v>396</v>
      </c>
      <c r="CS169">
        <f t="shared" si="332"/>
        <v>408</v>
      </c>
      <c r="CT169">
        <f t="shared" si="333"/>
        <v>426</v>
      </c>
      <c r="CU169">
        <f t="shared" si="334"/>
        <v>387</v>
      </c>
      <c r="CV169">
        <f t="shared" si="335"/>
        <v>434</v>
      </c>
      <c r="CW169">
        <f t="shared" si="336"/>
        <v>422</v>
      </c>
      <c r="CX169">
        <f t="shared" si="337"/>
        <v>409</v>
      </c>
      <c r="DB169" s="4" t="s">
        <v>221</v>
      </c>
    </row>
    <row r="170" spans="1:106" x14ac:dyDescent="0.2">
      <c r="A170" s="4" t="s">
        <v>222</v>
      </c>
      <c r="B170" s="2">
        <v>411</v>
      </c>
      <c r="C170" s="2">
        <v>390</v>
      </c>
      <c r="D170" s="2">
        <v>410</v>
      </c>
      <c r="E170" s="2">
        <v>395</v>
      </c>
      <c r="F170" s="2">
        <v>410</v>
      </c>
      <c r="G170" s="2">
        <v>415</v>
      </c>
      <c r="H170" s="2">
        <v>445</v>
      </c>
      <c r="I170" s="2">
        <v>433</v>
      </c>
      <c r="J170" s="2">
        <v>433</v>
      </c>
      <c r="K170" s="2">
        <v>470</v>
      </c>
      <c r="L170" s="2">
        <v>453</v>
      </c>
      <c r="M170" s="2">
        <v>503</v>
      </c>
      <c r="N170" s="2">
        <v>476</v>
      </c>
      <c r="O170" s="2">
        <v>481</v>
      </c>
      <c r="P170" s="2">
        <v>479</v>
      </c>
      <c r="Q170" s="2">
        <v>479</v>
      </c>
      <c r="R170" s="2">
        <v>511</v>
      </c>
      <c r="S170" s="2">
        <v>535</v>
      </c>
      <c r="T170" s="2">
        <v>517</v>
      </c>
      <c r="U170" s="2">
        <v>548</v>
      </c>
      <c r="V170" s="2">
        <v>553</v>
      </c>
      <c r="W170" s="2">
        <v>538</v>
      </c>
      <c r="X170" s="2">
        <v>525</v>
      </c>
      <c r="Y170" s="2">
        <v>489</v>
      </c>
      <c r="Z170" s="2">
        <v>550</v>
      </c>
      <c r="AA170" s="2">
        <v>531</v>
      </c>
      <c r="AB170" s="2">
        <v>549</v>
      </c>
      <c r="AC170" s="2">
        <v>545</v>
      </c>
      <c r="AD170" s="2">
        <v>564</v>
      </c>
      <c r="AE170" s="2">
        <v>585</v>
      </c>
      <c r="AF170" s="2">
        <v>543</v>
      </c>
      <c r="AG170" s="2">
        <v>554</v>
      </c>
      <c r="AH170" s="2">
        <v>543</v>
      </c>
      <c r="AI170" s="2">
        <v>556</v>
      </c>
      <c r="AJ170" s="2">
        <v>542</v>
      </c>
      <c r="AK170" s="2">
        <v>595</v>
      </c>
      <c r="AL170" s="2">
        <v>552</v>
      </c>
      <c r="AM170" s="2">
        <v>554</v>
      </c>
      <c r="AN170" s="2">
        <v>553</v>
      </c>
      <c r="AO170" s="2">
        <v>570</v>
      </c>
      <c r="AP170" s="2">
        <v>576</v>
      </c>
      <c r="AQ170" s="2">
        <v>536</v>
      </c>
      <c r="AR170" s="2">
        <v>556</v>
      </c>
      <c r="AS170" s="2">
        <v>594</v>
      </c>
      <c r="AT170" s="2">
        <v>542</v>
      </c>
      <c r="AU170" s="2">
        <v>598</v>
      </c>
      <c r="AV170" s="2">
        <v>532</v>
      </c>
      <c r="AW170" s="2">
        <v>567</v>
      </c>
      <c r="BB170" s="4" t="s">
        <v>222</v>
      </c>
      <c r="BC170">
        <f t="shared" si="290"/>
        <v>92</v>
      </c>
      <c r="BD170">
        <f t="shared" si="291"/>
        <v>89</v>
      </c>
      <c r="BE170">
        <f t="shared" si="292"/>
        <v>90</v>
      </c>
      <c r="BF170">
        <f t="shared" si="293"/>
        <v>88</v>
      </c>
      <c r="BG170">
        <f t="shared" si="294"/>
        <v>88</v>
      </c>
      <c r="BH170">
        <f t="shared" si="295"/>
        <v>109</v>
      </c>
      <c r="BI170">
        <f t="shared" si="296"/>
        <v>136</v>
      </c>
      <c r="BJ170">
        <f t="shared" si="297"/>
        <v>138</v>
      </c>
      <c r="BK170">
        <f t="shared" si="298"/>
        <v>144</v>
      </c>
      <c r="BL170">
        <f t="shared" si="299"/>
        <v>154</v>
      </c>
      <c r="BM170">
        <f t="shared" si="300"/>
        <v>158</v>
      </c>
      <c r="BN170">
        <f t="shared" si="301"/>
        <v>177</v>
      </c>
      <c r="BO170">
        <f t="shared" si="302"/>
        <v>155</v>
      </c>
      <c r="BP170">
        <f t="shared" si="303"/>
        <v>193</v>
      </c>
      <c r="BQ170">
        <f t="shared" si="304"/>
        <v>204</v>
      </c>
      <c r="BR170">
        <f t="shared" si="305"/>
        <v>149</v>
      </c>
      <c r="BS170">
        <f t="shared" si="306"/>
        <v>211</v>
      </c>
      <c r="BT170">
        <f t="shared" si="307"/>
        <v>231</v>
      </c>
      <c r="BU170">
        <f t="shared" si="308"/>
        <v>229</v>
      </c>
      <c r="BV170">
        <f t="shared" si="309"/>
        <v>244</v>
      </c>
      <c r="BW170">
        <f t="shared" si="310"/>
        <v>256</v>
      </c>
      <c r="BX170">
        <f t="shared" si="311"/>
        <v>255</v>
      </c>
      <c r="BY170">
        <f t="shared" si="312"/>
        <v>239</v>
      </c>
      <c r="BZ170">
        <f t="shared" si="313"/>
        <v>179</v>
      </c>
      <c r="CA170">
        <f t="shared" si="314"/>
        <v>237</v>
      </c>
      <c r="CB170">
        <f t="shared" si="315"/>
        <v>251</v>
      </c>
      <c r="CC170">
        <f t="shared" si="316"/>
        <v>223</v>
      </c>
      <c r="CD170">
        <f t="shared" si="317"/>
        <v>259</v>
      </c>
      <c r="CE170">
        <f t="shared" si="318"/>
        <v>286</v>
      </c>
      <c r="CF170">
        <f t="shared" si="319"/>
        <v>284</v>
      </c>
      <c r="CG170">
        <f t="shared" si="320"/>
        <v>226</v>
      </c>
      <c r="CH170">
        <f t="shared" si="321"/>
        <v>243</v>
      </c>
      <c r="CI170">
        <f t="shared" si="322"/>
        <v>239</v>
      </c>
      <c r="CJ170">
        <f t="shared" si="323"/>
        <v>243</v>
      </c>
      <c r="CK170">
        <f t="shared" si="324"/>
        <v>229</v>
      </c>
      <c r="CL170">
        <f t="shared" si="325"/>
        <v>276</v>
      </c>
      <c r="CM170">
        <f t="shared" si="326"/>
        <v>249</v>
      </c>
      <c r="CN170">
        <f t="shared" si="327"/>
        <v>242</v>
      </c>
      <c r="CO170">
        <f t="shared" si="328"/>
        <v>270</v>
      </c>
      <c r="CP170">
        <f t="shared" si="329"/>
        <v>272</v>
      </c>
      <c r="CQ170">
        <f t="shared" si="330"/>
        <v>270</v>
      </c>
      <c r="CR170">
        <f t="shared" si="331"/>
        <v>251</v>
      </c>
      <c r="CS170">
        <f t="shared" si="332"/>
        <v>249</v>
      </c>
      <c r="CT170">
        <f t="shared" si="333"/>
        <v>312</v>
      </c>
      <c r="CU170">
        <f t="shared" si="334"/>
        <v>245</v>
      </c>
      <c r="CV170">
        <f t="shared" si="335"/>
        <v>303</v>
      </c>
      <c r="CW170">
        <f t="shared" si="336"/>
        <v>262</v>
      </c>
      <c r="CX170">
        <f t="shared" si="337"/>
        <v>283</v>
      </c>
      <c r="DB170" s="4" t="s">
        <v>222</v>
      </c>
    </row>
    <row r="171" spans="1:106" x14ac:dyDescent="0.2">
      <c r="A171" s="4" t="s">
        <v>223</v>
      </c>
      <c r="B171" s="2">
        <v>327</v>
      </c>
      <c r="C171" s="2">
        <v>321</v>
      </c>
      <c r="D171" s="2">
        <v>324</v>
      </c>
      <c r="E171" s="2">
        <v>338</v>
      </c>
      <c r="F171" s="2">
        <v>331</v>
      </c>
      <c r="G171" s="2">
        <v>363</v>
      </c>
      <c r="H171" s="2">
        <v>363</v>
      </c>
      <c r="I171" s="2">
        <v>360</v>
      </c>
      <c r="J171" s="2">
        <v>350</v>
      </c>
      <c r="K171" s="2">
        <v>385</v>
      </c>
      <c r="L171" s="2">
        <v>361</v>
      </c>
      <c r="M171" s="2">
        <v>370</v>
      </c>
      <c r="N171" s="2">
        <v>387</v>
      </c>
      <c r="O171" s="2">
        <v>411</v>
      </c>
      <c r="P171" s="2">
        <v>399</v>
      </c>
      <c r="Q171" s="2">
        <v>374</v>
      </c>
      <c r="R171" s="2">
        <v>403</v>
      </c>
      <c r="S171" s="2">
        <v>398</v>
      </c>
      <c r="T171" s="2">
        <v>388</v>
      </c>
      <c r="U171" s="2">
        <v>373</v>
      </c>
      <c r="V171" s="2">
        <v>371</v>
      </c>
      <c r="W171" s="2">
        <v>415</v>
      </c>
      <c r="X171" s="2">
        <v>413</v>
      </c>
      <c r="Y171" s="2">
        <v>380</v>
      </c>
      <c r="Z171" s="2">
        <v>420</v>
      </c>
      <c r="AA171" s="2">
        <v>411</v>
      </c>
      <c r="AB171" s="2">
        <v>370</v>
      </c>
      <c r="AC171" s="2">
        <v>418</v>
      </c>
      <c r="AD171" s="2">
        <v>400</v>
      </c>
      <c r="AE171" s="2">
        <v>401</v>
      </c>
      <c r="AF171" s="2">
        <v>408</v>
      </c>
      <c r="AG171" s="2">
        <v>429</v>
      </c>
      <c r="AH171" s="2">
        <v>402</v>
      </c>
      <c r="AI171" s="2">
        <v>418</v>
      </c>
      <c r="AJ171" s="2">
        <v>448</v>
      </c>
      <c r="AK171" s="2">
        <v>388</v>
      </c>
      <c r="AL171" s="2">
        <v>402</v>
      </c>
      <c r="AM171" s="2">
        <v>424</v>
      </c>
      <c r="AN171" s="2">
        <v>385</v>
      </c>
      <c r="AO171" s="2">
        <v>437</v>
      </c>
      <c r="AP171" s="2">
        <v>380</v>
      </c>
      <c r="AQ171" s="2">
        <v>444</v>
      </c>
      <c r="AR171" s="2">
        <v>454</v>
      </c>
      <c r="AS171" s="2">
        <v>400</v>
      </c>
      <c r="AT171" s="2">
        <v>416</v>
      </c>
      <c r="AU171" s="2">
        <v>413</v>
      </c>
      <c r="AV171" s="2">
        <v>417</v>
      </c>
      <c r="AW171" s="2">
        <v>426</v>
      </c>
      <c r="BB171" s="4" t="s">
        <v>223</v>
      </c>
      <c r="BC171">
        <f t="shared" si="290"/>
        <v>40</v>
      </c>
      <c r="BD171">
        <f t="shared" si="291"/>
        <v>26</v>
      </c>
      <c r="BE171">
        <f t="shared" si="292"/>
        <v>27</v>
      </c>
      <c r="BF171">
        <f t="shared" si="293"/>
        <v>43</v>
      </c>
      <c r="BG171">
        <f t="shared" si="294"/>
        <v>51</v>
      </c>
      <c r="BH171">
        <f t="shared" si="295"/>
        <v>81</v>
      </c>
      <c r="BI171">
        <f t="shared" si="296"/>
        <v>68</v>
      </c>
      <c r="BJ171">
        <f t="shared" si="297"/>
        <v>74</v>
      </c>
      <c r="BK171">
        <f t="shared" si="298"/>
        <v>66</v>
      </c>
      <c r="BL171">
        <f t="shared" si="299"/>
        <v>73</v>
      </c>
      <c r="BM171">
        <f t="shared" si="300"/>
        <v>65</v>
      </c>
      <c r="BN171">
        <f t="shared" si="301"/>
        <v>82</v>
      </c>
      <c r="BO171">
        <f t="shared" si="302"/>
        <v>121</v>
      </c>
      <c r="BP171">
        <f t="shared" si="303"/>
        <v>115</v>
      </c>
      <c r="BQ171">
        <f t="shared" si="304"/>
        <v>112</v>
      </c>
      <c r="BR171">
        <f t="shared" si="305"/>
        <v>101</v>
      </c>
      <c r="BS171">
        <f t="shared" si="306"/>
        <v>117</v>
      </c>
      <c r="BT171">
        <f t="shared" si="307"/>
        <v>121</v>
      </c>
      <c r="BU171">
        <f t="shared" si="308"/>
        <v>109</v>
      </c>
      <c r="BV171">
        <f t="shared" si="309"/>
        <v>97</v>
      </c>
      <c r="BW171">
        <f t="shared" si="310"/>
        <v>120</v>
      </c>
      <c r="BX171">
        <f t="shared" si="311"/>
        <v>129</v>
      </c>
      <c r="BY171">
        <f t="shared" si="312"/>
        <v>120</v>
      </c>
      <c r="BZ171">
        <f t="shared" si="313"/>
        <v>99</v>
      </c>
      <c r="CA171">
        <f t="shared" si="314"/>
        <v>142</v>
      </c>
      <c r="CB171">
        <f t="shared" si="315"/>
        <v>123</v>
      </c>
      <c r="CC171">
        <f t="shared" si="316"/>
        <v>50</v>
      </c>
      <c r="CD171">
        <f t="shared" si="317"/>
        <v>142</v>
      </c>
      <c r="CE171">
        <f t="shared" si="318"/>
        <v>120</v>
      </c>
      <c r="CF171">
        <f t="shared" si="319"/>
        <v>113</v>
      </c>
      <c r="CG171">
        <f t="shared" si="320"/>
        <v>109</v>
      </c>
      <c r="CH171">
        <f t="shared" si="321"/>
        <v>167</v>
      </c>
      <c r="CI171">
        <f t="shared" si="322"/>
        <v>110</v>
      </c>
      <c r="CJ171">
        <f t="shared" si="323"/>
        <v>117</v>
      </c>
      <c r="CK171">
        <f t="shared" si="324"/>
        <v>197</v>
      </c>
      <c r="CL171">
        <f t="shared" si="325"/>
        <v>88</v>
      </c>
      <c r="CM171">
        <f t="shared" si="326"/>
        <v>128</v>
      </c>
      <c r="CN171">
        <f t="shared" si="327"/>
        <v>134</v>
      </c>
      <c r="CO171">
        <f t="shared" si="328"/>
        <v>124</v>
      </c>
      <c r="CP171">
        <f t="shared" si="329"/>
        <v>191</v>
      </c>
      <c r="CQ171">
        <f t="shared" si="330"/>
        <v>90</v>
      </c>
      <c r="CR171">
        <f t="shared" si="331"/>
        <v>160</v>
      </c>
      <c r="CS171">
        <f t="shared" si="332"/>
        <v>149</v>
      </c>
      <c r="CT171">
        <f t="shared" si="333"/>
        <v>160</v>
      </c>
      <c r="CU171">
        <f t="shared" si="334"/>
        <v>143</v>
      </c>
      <c r="CV171">
        <f t="shared" si="335"/>
        <v>158</v>
      </c>
      <c r="CW171">
        <f t="shared" si="336"/>
        <v>155</v>
      </c>
      <c r="CX171">
        <f t="shared" si="337"/>
        <v>168</v>
      </c>
      <c r="DB171" s="4" t="s">
        <v>223</v>
      </c>
    </row>
    <row r="172" spans="1:106" x14ac:dyDescent="0.2">
      <c r="A172" s="4" t="s">
        <v>224</v>
      </c>
      <c r="B172" s="2">
        <v>271</v>
      </c>
      <c r="C172" s="2">
        <v>286</v>
      </c>
      <c r="D172" s="2">
        <v>271</v>
      </c>
      <c r="E172" s="2">
        <v>278</v>
      </c>
      <c r="F172" s="2">
        <v>302</v>
      </c>
      <c r="G172" s="2">
        <v>282</v>
      </c>
      <c r="H172" s="2">
        <v>282</v>
      </c>
      <c r="I172" s="2">
        <v>293</v>
      </c>
      <c r="J172" s="2">
        <v>324</v>
      </c>
      <c r="K172" s="2">
        <v>307</v>
      </c>
      <c r="L172" s="2">
        <v>292</v>
      </c>
      <c r="M172" s="2">
        <v>298</v>
      </c>
      <c r="N172" s="2">
        <v>328</v>
      </c>
      <c r="O172" s="2">
        <v>309</v>
      </c>
      <c r="P172" s="2">
        <v>315</v>
      </c>
      <c r="Q172" s="2">
        <v>326</v>
      </c>
      <c r="R172" s="2">
        <v>310</v>
      </c>
      <c r="S172" s="2">
        <v>324</v>
      </c>
      <c r="T172" s="2">
        <v>366</v>
      </c>
      <c r="U172" s="2">
        <v>323</v>
      </c>
      <c r="V172" s="2">
        <v>332</v>
      </c>
      <c r="W172" s="2">
        <v>325</v>
      </c>
      <c r="X172" s="2">
        <v>330</v>
      </c>
      <c r="Y172" s="2">
        <v>328</v>
      </c>
      <c r="Z172" s="2">
        <v>331</v>
      </c>
      <c r="AA172" s="2">
        <v>302</v>
      </c>
      <c r="AB172" s="2">
        <v>345</v>
      </c>
      <c r="AC172" s="2">
        <v>324</v>
      </c>
      <c r="AD172" s="2">
        <v>335</v>
      </c>
      <c r="AE172" s="2">
        <v>323</v>
      </c>
      <c r="AF172" s="2">
        <v>342</v>
      </c>
      <c r="AG172" s="2">
        <v>330</v>
      </c>
      <c r="AH172" s="2">
        <v>314</v>
      </c>
      <c r="AI172" s="2">
        <v>328</v>
      </c>
      <c r="AJ172" s="2">
        <v>327</v>
      </c>
      <c r="AK172" s="2">
        <v>357</v>
      </c>
      <c r="AL172" s="2">
        <v>340</v>
      </c>
      <c r="AM172" s="2">
        <v>319</v>
      </c>
      <c r="AN172" s="2">
        <v>320</v>
      </c>
      <c r="AO172" s="2">
        <v>332</v>
      </c>
      <c r="AP172" s="2">
        <v>293</v>
      </c>
      <c r="AQ172" s="2">
        <v>362</v>
      </c>
      <c r="AR172" s="2">
        <v>343</v>
      </c>
      <c r="AS172" s="2">
        <v>311</v>
      </c>
      <c r="AT172" s="2">
        <v>304</v>
      </c>
      <c r="AU172" s="2">
        <v>330</v>
      </c>
      <c r="AV172" s="2">
        <v>308</v>
      </c>
      <c r="AW172" s="2">
        <v>319</v>
      </c>
      <c r="BB172" s="4" t="s">
        <v>224</v>
      </c>
      <c r="BC172">
        <f t="shared" si="290"/>
        <v>-17</v>
      </c>
      <c r="BD172">
        <f t="shared" si="291"/>
        <v>29</v>
      </c>
      <c r="BE172">
        <f t="shared" si="292"/>
        <v>38</v>
      </c>
      <c r="BF172">
        <f t="shared" si="293"/>
        <v>9</v>
      </c>
      <c r="BG172">
        <f t="shared" si="294"/>
        <v>19</v>
      </c>
      <c r="BH172">
        <f t="shared" si="295"/>
        <v>42</v>
      </c>
      <c r="BI172">
        <f t="shared" si="296"/>
        <v>39</v>
      </c>
      <c r="BJ172">
        <f t="shared" si="297"/>
        <v>20</v>
      </c>
      <c r="BK172">
        <f t="shared" si="298"/>
        <v>61</v>
      </c>
      <c r="BL172">
        <f t="shared" si="299"/>
        <v>20</v>
      </c>
      <c r="BM172">
        <f t="shared" si="300"/>
        <v>18</v>
      </c>
      <c r="BN172">
        <f t="shared" si="301"/>
        <v>40</v>
      </c>
      <c r="BO172">
        <f t="shared" si="302"/>
        <v>73</v>
      </c>
      <c r="BP172">
        <f t="shared" si="303"/>
        <v>41</v>
      </c>
      <c r="BQ172">
        <f t="shared" si="304"/>
        <v>37</v>
      </c>
      <c r="BR172">
        <f t="shared" si="305"/>
        <v>60</v>
      </c>
      <c r="BS172">
        <f t="shared" si="306"/>
        <v>42</v>
      </c>
      <c r="BT172">
        <f t="shared" si="307"/>
        <v>74</v>
      </c>
      <c r="BU172">
        <f t="shared" si="308"/>
        <v>114</v>
      </c>
      <c r="BV172">
        <f t="shared" si="309"/>
        <v>42</v>
      </c>
      <c r="BW172">
        <f t="shared" si="310"/>
        <v>64</v>
      </c>
      <c r="BX172">
        <f t="shared" si="311"/>
        <v>62</v>
      </c>
      <c r="BY172">
        <f t="shared" si="312"/>
        <v>66</v>
      </c>
      <c r="BZ172">
        <f t="shared" si="313"/>
        <v>79</v>
      </c>
      <c r="CA172">
        <f t="shared" si="314"/>
        <v>76</v>
      </c>
      <c r="CB172">
        <f t="shared" si="315"/>
        <v>41</v>
      </c>
      <c r="CC172">
        <f t="shared" si="316"/>
        <v>84</v>
      </c>
      <c r="CD172">
        <f t="shared" si="317"/>
        <v>62</v>
      </c>
      <c r="CE172">
        <f t="shared" si="318"/>
        <v>72</v>
      </c>
      <c r="CF172">
        <f t="shared" si="319"/>
        <v>56</v>
      </c>
      <c r="CG172">
        <f t="shared" si="320"/>
        <v>101</v>
      </c>
      <c r="CH172">
        <f t="shared" si="321"/>
        <v>70</v>
      </c>
      <c r="CI172">
        <f t="shared" si="322"/>
        <v>43</v>
      </c>
      <c r="CJ172">
        <f t="shared" si="323"/>
        <v>71</v>
      </c>
      <c r="CK172">
        <f t="shared" si="324"/>
        <v>87</v>
      </c>
      <c r="CL172">
        <f t="shared" si="325"/>
        <v>119</v>
      </c>
      <c r="CM172">
        <f t="shared" si="326"/>
        <v>78</v>
      </c>
      <c r="CN172">
        <f t="shared" si="327"/>
        <v>37</v>
      </c>
      <c r="CO172">
        <f t="shared" si="328"/>
        <v>46</v>
      </c>
      <c r="CP172">
        <f t="shared" si="329"/>
        <v>75</v>
      </c>
      <c r="CQ172">
        <f t="shared" si="330"/>
        <v>14</v>
      </c>
      <c r="CR172">
        <f t="shared" si="331"/>
        <v>110</v>
      </c>
      <c r="CS172">
        <f t="shared" si="332"/>
        <v>106</v>
      </c>
      <c r="CT172">
        <f t="shared" si="333"/>
        <v>68</v>
      </c>
      <c r="CU172">
        <f t="shared" si="334"/>
        <v>46</v>
      </c>
      <c r="CV172">
        <f t="shared" si="335"/>
        <v>73</v>
      </c>
      <c r="CW172">
        <f t="shared" si="336"/>
        <v>62</v>
      </c>
      <c r="CX172">
        <f t="shared" si="337"/>
        <v>76</v>
      </c>
      <c r="DB172" s="4" t="s">
        <v>224</v>
      </c>
    </row>
    <row r="173" spans="1:106" x14ac:dyDescent="0.2">
      <c r="A173" s="4" t="s">
        <v>225</v>
      </c>
      <c r="B173" s="2">
        <v>273</v>
      </c>
      <c r="C173" s="2">
        <v>279</v>
      </c>
      <c r="D173" s="2">
        <v>250</v>
      </c>
      <c r="E173" s="2">
        <v>249</v>
      </c>
      <c r="F173" s="2">
        <v>241</v>
      </c>
      <c r="G173" s="2">
        <v>242</v>
      </c>
      <c r="H173" s="2">
        <v>254</v>
      </c>
      <c r="I173" s="2">
        <v>233</v>
      </c>
      <c r="J173" s="2">
        <v>249</v>
      </c>
      <c r="K173" s="2">
        <v>246</v>
      </c>
      <c r="L173" s="2">
        <v>246</v>
      </c>
      <c r="M173" s="2">
        <v>244</v>
      </c>
      <c r="N173" s="2">
        <v>231</v>
      </c>
      <c r="O173" s="2">
        <v>266</v>
      </c>
      <c r="P173" s="2">
        <v>253</v>
      </c>
      <c r="Q173" s="2">
        <v>247</v>
      </c>
      <c r="R173" s="2">
        <v>239</v>
      </c>
      <c r="S173" s="2">
        <v>260</v>
      </c>
      <c r="T173" s="2">
        <v>228</v>
      </c>
      <c r="U173" s="2">
        <v>254</v>
      </c>
      <c r="V173" s="2">
        <v>245</v>
      </c>
      <c r="W173" s="2">
        <v>232</v>
      </c>
      <c r="X173" s="2">
        <v>247</v>
      </c>
      <c r="Y173" s="2">
        <v>217</v>
      </c>
      <c r="Z173" s="2">
        <v>235</v>
      </c>
      <c r="AA173" s="2">
        <v>219</v>
      </c>
      <c r="AB173" s="2">
        <v>258</v>
      </c>
      <c r="AC173" s="2">
        <v>262</v>
      </c>
      <c r="AD173" s="2">
        <v>246</v>
      </c>
      <c r="AE173" s="2">
        <v>246</v>
      </c>
      <c r="AF173" s="2">
        <v>256</v>
      </c>
      <c r="AG173" s="2">
        <v>264</v>
      </c>
      <c r="AH173" s="2">
        <v>243</v>
      </c>
      <c r="AI173" s="2">
        <v>246</v>
      </c>
      <c r="AJ173" s="2">
        <v>241</v>
      </c>
      <c r="AK173" s="2">
        <v>246</v>
      </c>
      <c r="AL173" s="2">
        <v>240</v>
      </c>
      <c r="AM173" s="2">
        <v>231</v>
      </c>
      <c r="AN173" s="2">
        <v>267</v>
      </c>
      <c r="AO173" s="2">
        <v>247</v>
      </c>
      <c r="AP173" s="2">
        <v>232</v>
      </c>
      <c r="AQ173" s="2">
        <v>226</v>
      </c>
      <c r="AR173" s="2">
        <v>227</v>
      </c>
      <c r="AS173" s="2">
        <v>240</v>
      </c>
      <c r="AT173" s="2">
        <v>234</v>
      </c>
      <c r="AU173" s="2">
        <v>231</v>
      </c>
      <c r="AV173" s="2">
        <v>226</v>
      </c>
      <c r="AW173" s="2">
        <v>231</v>
      </c>
      <c r="BB173" s="4" t="s">
        <v>225</v>
      </c>
      <c r="BC173">
        <f t="shared" si="290"/>
        <v>11</v>
      </c>
      <c r="BD173">
        <f t="shared" si="291"/>
        <v>10</v>
      </c>
      <c r="BE173">
        <f t="shared" si="292"/>
        <v>-5</v>
      </c>
      <c r="BF173">
        <f t="shared" si="293"/>
        <v>-1</v>
      </c>
      <c r="BG173">
        <f t="shared" si="294"/>
        <v>-13</v>
      </c>
      <c r="BH173">
        <f t="shared" si="295"/>
        <v>-28</v>
      </c>
      <c r="BI173">
        <f t="shared" si="296"/>
        <v>-23</v>
      </c>
      <c r="BJ173">
        <f t="shared" si="297"/>
        <v>-23</v>
      </c>
      <c r="BK173">
        <f t="shared" si="298"/>
        <v>-27</v>
      </c>
      <c r="BL173">
        <f t="shared" si="299"/>
        <v>-24</v>
      </c>
      <c r="BM173">
        <f t="shared" si="300"/>
        <v>-40</v>
      </c>
      <c r="BN173">
        <f t="shared" si="301"/>
        <v>-27</v>
      </c>
      <c r="BO173">
        <f t="shared" si="302"/>
        <v>-27</v>
      </c>
      <c r="BP173">
        <f t="shared" si="303"/>
        <v>11</v>
      </c>
      <c r="BQ173">
        <f t="shared" si="304"/>
        <v>-1</v>
      </c>
      <c r="BR173">
        <f t="shared" si="305"/>
        <v>-22</v>
      </c>
      <c r="BS173">
        <f t="shared" si="306"/>
        <v>-22</v>
      </c>
      <c r="BT173">
        <f t="shared" si="307"/>
        <v>-15</v>
      </c>
      <c r="BU173">
        <f t="shared" si="308"/>
        <v>-8</v>
      </c>
      <c r="BV173">
        <f t="shared" si="309"/>
        <v>15</v>
      </c>
      <c r="BW173">
        <f t="shared" si="310"/>
        <v>-18</v>
      </c>
      <c r="BX173">
        <f t="shared" si="311"/>
        <v>-31</v>
      </c>
      <c r="BY173">
        <f t="shared" si="312"/>
        <v>-15</v>
      </c>
      <c r="BZ173">
        <f t="shared" si="313"/>
        <v>-18</v>
      </c>
      <c r="CA173">
        <f t="shared" si="314"/>
        <v>-40</v>
      </c>
      <c r="CB173">
        <f t="shared" si="315"/>
        <v>-55</v>
      </c>
      <c r="CC173">
        <f t="shared" si="316"/>
        <v>-8</v>
      </c>
      <c r="CD173">
        <f t="shared" si="317"/>
        <v>4</v>
      </c>
      <c r="CE173">
        <f t="shared" si="318"/>
        <v>-20</v>
      </c>
      <c r="CF173">
        <f t="shared" si="319"/>
        <v>-19</v>
      </c>
      <c r="CG173">
        <f t="shared" si="320"/>
        <v>23</v>
      </c>
      <c r="CH173">
        <f t="shared" si="321"/>
        <v>-19</v>
      </c>
      <c r="CI173">
        <f t="shared" si="322"/>
        <v>7</v>
      </c>
      <c r="CJ173">
        <f t="shared" si="323"/>
        <v>-20</v>
      </c>
      <c r="CK173">
        <f t="shared" si="324"/>
        <v>-13</v>
      </c>
      <c r="CL173">
        <f t="shared" si="325"/>
        <v>8</v>
      </c>
      <c r="CM173">
        <f t="shared" si="326"/>
        <v>-8</v>
      </c>
      <c r="CN173">
        <f t="shared" si="327"/>
        <v>-34</v>
      </c>
      <c r="CO173">
        <f t="shared" si="328"/>
        <v>11</v>
      </c>
      <c r="CP173">
        <f t="shared" si="329"/>
        <v>-6</v>
      </c>
      <c r="CQ173">
        <f t="shared" si="330"/>
        <v>-26</v>
      </c>
      <c r="CR173">
        <f t="shared" si="331"/>
        <v>-36</v>
      </c>
      <c r="CS173">
        <f t="shared" si="332"/>
        <v>-9</v>
      </c>
      <c r="CT173">
        <f t="shared" si="333"/>
        <v>10</v>
      </c>
      <c r="CU173">
        <f t="shared" si="334"/>
        <v>-26</v>
      </c>
      <c r="CV173">
        <f t="shared" si="335"/>
        <v>-22</v>
      </c>
      <c r="CW173">
        <f t="shared" si="336"/>
        <v>0</v>
      </c>
      <c r="CX173">
        <f t="shared" si="337"/>
        <v>-1</v>
      </c>
      <c r="DB173" s="4" t="s">
        <v>225</v>
      </c>
    </row>
    <row r="174" spans="1:106" x14ac:dyDescent="0.2">
      <c r="A174" s="4" t="s">
        <v>226</v>
      </c>
      <c r="B174" s="2">
        <v>22542</v>
      </c>
      <c r="C174" s="2">
        <v>22700</v>
      </c>
      <c r="D174" s="2">
        <v>22377</v>
      </c>
      <c r="E174" s="2">
        <v>22413</v>
      </c>
      <c r="F174" s="2">
        <v>22289</v>
      </c>
      <c r="G174" s="2">
        <v>22320</v>
      </c>
      <c r="H174" s="2">
        <v>22010</v>
      </c>
      <c r="I174" s="2">
        <v>21983</v>
      </c>
      <c r="J174" s="2">
        <v>21630</v>
      </c>
      <c r="K174" s="2">
        <v>21689</v>
      </c>
      <c r="L174" s="2">
        <v>21589</v>
      </c>
      <c r="M174" s="2">
        <v>21634</v>
      </c>
      <c r="N174" s="2">
        <v>21804</v>
      </c>
      <c r="O174" s="2">
        <v>21689</v>
      </c>
      <c r="P174" s="2">
        <v>21421</v>
      </c>
      <c r="Q174" s="2">
        <v>21776</v>
      </c>
      <c r="R174" s="2">
        <v>21506</v>
      </c>
      <c r="S174" s="2">
        <v>21576</v>
      </c>
      <c r="T174" s="2">
        <v>21430</v>
      </c>
      <c r="U174" s="2">
        <v>21625</v>
      </c>
      <c r="V174" s="2">
        <v>21471</v>
      </c>
      <c r="W174" s="2">
        <v>21299</v>
      </c>
      <c r="X174" s="2">
        <v>21269</v>
      </c>
      <c r="Y174" s="2">
        <v>21418</v>
      </c>
      <c r="Z174" s="2">
        <v>21374</v>
      </c>
      <c r="AA174" s="2">
        <v>21074</v>
      </c>
      <c r="AB174" s="2">
        <v>20942</v>
      </c>
      <c r="AC174" s="2">
        <v>20816</v>
      </c>
      <c r="AD174" s="2">
        <v>21091</v>
      </c>
      <c r="AE174" s="2">
        <v>20925</v>
      </c>
      <c r="AF174" s="2">
        <v>20932</v>
      </c>
      <c r="AG174" s="2">
        <v>21151</v>
      </c>
      <c r="AH174" s="2">
        <v>21220</v>
      </c>
      <c r="AI174" s="2">
        <v>20954</v>
      </c>
      <c r="AJ174" s="2">
        <v>21047</v>
      </c>
      <c r="AK174" s="2">
        <v>20946</v>
      </c>
      <c r="AL174" s="2">
        <v>20893</v>
      </c>
      <c r="AM174" s="2">
        <v>20805</v>
      </c>
      <c r="AN174" s="2">
        <v>20777</v>
      </c>
      <c r="AO174" s="2">
        <v>20574</v>
      </c>
      <c r="AP174" s="2">
        <v>20962</v>
      </c>
      <c r="AQ174" s="2">
        <v>20462</v>
      </c>
      <c r="AR174" s="2">
        <v>20394</v>
      </c>
      <c r="AS174" s="2">
        <v>20339</v>
      </c>
      <c r="AT174" s="2">
        <v>19913</v>
      </c>
      <c r="AU174" s="2">
        <v>19975</v>
      </c>
      <c r="AV174" s="2">
        <v>19920</v>
      </c>
      <c r="AW174" s="2">
        <v>19985</v>
      </c>
      <c r="BB174" s="4" t="s">
        <v>226</v>
      </c>
      <c r="DB174" s="4" t="s">
        <v>226</v>
      </c>
    </row>
    <row r="175" spans="1:106" x14ac:dyDescent="0.2">
      <c r="A175" s="4" t="s">
        <v>227</v>
      </c>
      <c r="B175" s="2">
        <v>13693</v>
      </c>
      <c r="C175" s="2">
        <v>13629</v>
      </c>
      <c r="D175" s="2">
        <v>13975</v>
      </c>
      <c r="E175" s="2">
        <v>13654</v>
      </c>
      <c r="F175" s="2">
        <v>13728</v>
      </c>
      <c r="G175" s="2">
        <v>13779</v>
      </c>
      <c r="H175" s="2">
        <v>13790</v>
      </c>
      <c r="I175" s="2">
        <v>13474</v>
      </c>
      <c r="J175" s="2">
        <v>13792</v>
      </c>
      <c r="K175" s="2">
        <v>13586</v>
      </c>
      <c r="L175" s="2">
        <v>13593</v>
      </c>
      <c r="M175" s="2">
        <v>13433</v>
      </c>
      <c r="N175" s="2">
        <v>13421</v>
      </c>
      <c r="O175" s="2">
        <v>13614</v>
      </c>
      <c r="P175" s="2">
        <v>13476</v>
      </c>
      <c r="Q175" s="2">
        <v>13448</v>
      </c>
      <c r="R175" s="2">
        <v>13355</v>
      </c>
      <c r="S175" s="2">
        <v>13492</v>
      </c>
      <c r="T175" s="2">
        <v>13324</v>
      </c>
      <c r="U175" s="2">
        <v>13364</v>
      </c>
      <c r="V175" s="2">
        <v>13280</v>
      </c>
      <c r="W175" s="2">
        <v>13121</v>
      </c>
      <c r="X175" s="2">
        <v>13266</v>
      </c>
      <c r="Y175" s="2">
        <v>13041</v>
      </c>
      <c r="Z175" s="2">
        <v>13389</v>
      </c>
      <c r="AA175" s="2">
        <v>13156</v>
      </c>
      <c r="AB175" s="2">
        <v>13408</v>
      </c>
      <c r="AC175" s="2">
        <v>13068</v>
      </c>
      <c r="AD175" s="2">
        <v>13140</v>
      </c>
      <c r="AE175" s="2">
        <v>13137</v>
      </c>
      <c r="AF175" s="2">
        <v>13278</v>
      </c>
      <c r="AG175" s="2">
        <v>13086</v>
      </c>
      <c r="AH175" s="2">
        <v>13007</v>
      </c>
      <c r="AI175" s="2">
        <v>13046</v>
      </c>
      <c r="AJ175" s="2">
        <v>12888</v>
      </c>
      <c r="AK175" s="2">
        <v>13121</v>
      </c>
      <c r="AL175" s="2">
        <v>13075</v>
      </c>
      <c r="AM175" s="2">
        <v>13056</v>
      </c>
      <c r="AN175" s="2">
        <v>12829</v>
      </c>
      <c r="AO175" s="2">
        <v>12898</v>
      </c>
      <c r="AP175" s="2">
        <v>12969</v>
      </c>
      <c r="AQ175" s="2">
        <v>12717</v>
      </c>
      <c r="AR175" s="2">
        <v>12659</v>
      </c>
      <c r="AS175" s="2">
        <v>12712</v>
      </c>
      <c r="AT175" s="2">
        <v>12407</v>
      </c>
      <c r="AU175" s="2">
        <v>12569</v>
      </c>
      <c r="AV175" s="2">
        <v>12278</v>
      </c>
      <c r="AW175" s="2">
        <v>12348</v>
      </c>
      <c r="BB175" s="4" t="s">
        <v>227</v>
      </c>
      <c r="DB175" s="4" t="s">
        <v>227</v>
      </c>
    </row>
    <row r="176" spans="1:106" x14ac:dyDescent="0.2">
      <c r="A176" s="4" t="s">
        <v>228</v>
      </c>
      <c r="B176" s="2">
        <v>12828</v>
      </c>
      <c r="C176" s="2">
        <v>12332</v>
      </c>
      <c r="D176" s="2">
        <v>12034</v>
      </c>
      <c r="E176" s="2">
        <v>12101</v>
      </c>
      <c r="F176" s="2">
        <v>12086</v>
      </c>
      <c r="G176" s="2">
        <v>12432</v>
      </c>
      <c r="H176" s="2">
        <v>12256</v>
      </c>
      <c r="I176" s="2">
        <v>12167</v>
      </c>
      <c r="J176" s="2">
        <v>12325</v>
      </c>
      <c r="K176" s="2">
        <v>12178</v>
      </c>
      <c r="L176" s="2">
        <v>12134</v>
      </c>
      <c r="M176" s="2">
        <v>12126</v>
      </c>
      <c r="N176" s="2">
        <v>11997</v>
      </c>
      <c r="O176" s="2">
        <v>12138</v>
      </c>
      <c r="P176" s="2">
        <v>12058</v>
      </c>
      <c r="Q176" s="2">
        <v>11884</v>
      </c>
      <c r="R176" s="2">
        <v>11982</v>
      </c>
      <c r="S176" s="2">
        <v>12002</v>
      </c>
      <c r="T176" s="2">
        <v>11991</v>
      </c>
      <c r="U176" s="2">
        <v>11957</v>
      </c>
      <c r="V176" s="2">
        <v>11972</v>
      </c>
      <c r="W176" s="2">
        <v>12097</v>
      </c>
      <c r="X176" s="2">
        <v>11923</v>
      </c>
      <c r="Y176" s="2">
        <v>11939</v>
      </c>
      <c r="Z176" s="2">
        <v>11798</v>
      </c>
      <c r="AA176" s="2">
        <v>11814</v>
      </c>
      <c r="AB176" s="2">
        <v>11859</v>
      </c>
      <c r="AC176" s="2">
        <v>11783</v>
      </c>
      <c r="AD176" s="2">
        <v>11701</v>
      </c>
      <c r="AE176" s="2">
        <v>11826</v>
      </c>
      <c r="AF176" s="2">
        <v>11792</v>
      </c>
      <c r="AG176" s="2">
        <v>11820</v>
      </c>
      <c r="AH176" s="2">
        <v>11796</v>
      </c>
      <c r="AI176" s="2">
        <v>11638</v>
      </c>
      <c r="AJ176" s="2">
        <v>11872</v>
      </c>
      <c r="AK176" s="2">
        <v>11937</v>
      </c>
      <c r="AL176" s="2">
        <v>11708</v>
      </c>
      <c r="AM176" s="2">
        <v>11679</v>
      </c>
      <c r="AN176" s="2">
        <v>11662</v>
      </c>
      <c r="AO176" s="2">
        <v>11558</v>
      </c>
      <c r="AP176" s="2">
        <v>11506</v>
      </c>
      <c r="AQ176" s="2">
        <v>11481</v>
      </c>
      <c r="AR176" s="2">
        <v>11404</v>
      </c>
      <c r="AS176" s="2">
        <v>11351</v>
      </c>
      <c r="AT176" s="2">
        <v>11443</v>
      </c>
      <c r="AU176" s="2">
        <v>11224</v>
      </c>
      <c r="AV176" s="2">
        <v>11163</v>
      </c>
      <c r="AW176" s="2">
        <v>11167</v>
      </c>
      <c r="BB176" s="4" t="s">
        <v>228</v>
      </c>
      <c r="DB176" s="4" t="s">
        <v>228</v>
      </c>
    </row>
    <row r="177" spans="1:106" x14ac:dyDescent="0.2">
      <c r="A177" s="4" t="s">
        <v>229</v>
      </c>
      <c r="B177" s="2">
        <v>9814</v>
      </c>
      <c r="C177" s="2">
        <v>9631</v>
      </c>
      <c r="D177" s="2">
        <v>9757</v>
      </c>
      <c r="E177" s="2">
        <v>9467</v>
      </c>
      <c r="F177" s="2">
        <v>9517</v>
      </c>
      <c r="G177" s="2">
        <v>9744</v>
      </c>
      <c r="H177" s="2">
        <v>9587</v>
      </c>
      <c r="I177" s="2">
        <v>9755</v>
      </c>
      <c r="J177" s="2">
        <v>9564</v>
      </c>
      <c r="K177" s="2">
        <v>9572</v>
      </c>
      <c r="L177" s="2">
        <v>9822</v>
      </c>
      <c r="M177" s="2">
        <v>9803</v>
      </c>
      <c r="N177" s="2">
        <v>9784</v>
      </c>
      <c r="O177" s="2">
        <v>9685</v>
      </c>
      <c r="P177" s="2">
        <v>9691</v>
      </c>
      <c r="Q177" s="2">
        <v>9753</v>
      </c>
      <c r="R177" s="2">
        <v>9689</v>
      </c>
      <c r="S177" s="2">
        <v>9657</v>
      </c>
      <c r="T177" s="2">
        <v>9592</v>
      </c>
      <c r="U177" s="2">
        <v>9621</v>
      </c>
      <c r="V177" s="2">
        <v>9585</v>
      </c>
      <c r="W177" s="2">
        <v>9730</v>
      </c>
      <c r="X177" s="2">
        <v>9655</v>
      </c>
      <c r="Y177" s="2">
        <v>9577</v>
      </c>
      <c r="Z177" s="2">
        <v>9540</v>
      </c>
      <c r="AA177" s="2">
        <v>9605</v>
      </c>
      <c r="AB177" s="2">
        <v>9423</v>
      </c>
      <c r="AC177" s="2">
        <v>9510</v>
      </c>
      <c r="AD177" s="2">
        <v>9260</v>
      </c>
      <c r="AE177" s="2">
        <v>9467</v>
      </c>
      <c r="AF177" s="2">
        <v>9444</v>
      </c>
      <c r="AG177" s="2">
        <v>9378</v>
      </c>
      <c r="AH177" s="2">
        <v>9537</v>
      </c>
      <c r="AI177" s="2">
        <v>9453</v>
      </c>
      <c r="AJ177" s="2">
        <v>9185</v>
      </c>
      <c r="AK177" s="2">
        <v>9372</v>
      </c>
      <c r="AL177" s="2">
        <v>9345</v>
      </c>
      <c r="AM177" s="2">
        <v>9364</v>
      </c>
      <c r="AN177" s="2">
        <v>9330</v>
      </c>
      <c r="AO177" s="2">
        <v>9346</v>
      </c>
      <c r="AP177" s="2">
        <v>9320</v>
      </c>
      <c r="AQ177" s="2">
        <v>9226</v>
      </c>
      <c r="AR177" s="2">
        <v>9208</v>
      </c>
      <c r="AS177" s="2">
        <v>8870</v>
      </c>
      <c r="AT177" s="2">
        <v>8925</v>
      </c>
      <c r="AU177" s="2">
        <v>8848</v>
      </c>
      <c r="AV177" s="2">
        <v>8919</v>
      </c>
      <c r="AW177" s="2">
        <v>8753</v>
      </c>
      <c r="BB177" s="4" t="s">
        <v>229</v>
      </c>
      <c r="DB177" s="4" t="s">
        <v>229</v>
      </c>
    </row>
    <row r="178" spans="1:106" x14ac:dyDescent="0.2">
      <c r="A178" s="4" t="s">
        <v>230</v>
      </c>
      <c r="B178" s="2">
        <v>8400</v>
      </c>
      <c r="C178" s="2">
        <v>7944</v>
      </c>
      <c r="D178" s="2">
        <v>7881</v>
      </c>
      <c r="E178" s="2">
        <v>7748</v>
      </c>
      <c r="F178" s="2">
        <v>7912</v>
      </c>
      <c r="G178" s="2">
        <v>7869</v>
      </c>
      <c r="H178" s="2">
        <v>7782</v>
      </c>
      <c r="I178" s="2">
        <v>7718</v>
      </c>
      <c r="J178" s="2">
        <v>7717</v>
      </c>
      <c r="K178" s="2">
        <v>7895</v>
      </c>
      <c r="L178" s="2">
        <v>7915</v>
      </c>
      <c r="M178" s="2">
        <v>7907</v>
      </c>
      <c r="N178" s="2">
        <v>7728</v>
      </c>
      <c r="O178" s="2">
        <v>7922</v>
      </c>
      <c r="P178" s="2">
        <v>7918</v>
      </c>
      <c r="Q178" s="2">
        <v>7879</v>
      </c>
      <c r="R178" s="2">
        <v>7937</v>
      </c>
      <c r="S178" s="2">
        <v>7742</v>
      </c>
      <c r="T178" s="2">
        <v>7772</v>
      </c>
      <c r="U178" s="2">
        <v>7847</v>
      </c>
      <c r="V178" s="2">
        <v>7730</v>
      </c>
      <c r="W178" s="2">
        <v>7582</v>
      </c>
      <c r="X178" s="2">
        <v>7670</v>
      </c>
      <c r="Y178" s="2">
        <v>7695</v>
      </c>
      <c r="Z178" s="2">
        <v>7658</v>
      </c>
      <c r="AA178" s="2">
        <v>7619</v>
      </c>
      <c r="AB178" s="2">
        <v>7548</v>
      </c>
      <c r="AC178" s="2">
        <v>7586</v>
      </c>
      <c r="AD178" s="2">
        <v>7582</v>
      </c>
      <c r="AE178" s="2">
        <v>7540</v>
      </c>
      <c r="AF178" s="2">
        <v>7483</v>
      </c>
      <c r="AG178" s="2">
        <v>7507</v>
      </c>
      <c r="AH178" s="2">
        <v>7589</v>
      </c>
      <c r="AI178" s="2">
        <v>7607</v>
      </c>
      <c r="AJ178" s="2">
        <v>7537</v>
      </c>
      <c r="AK178" s="2">
        <v>7473</v>
      </c>
      <c r="AL178" s="2">
        <v>7524</v>
      </c>
      <c r="AM178" s="2">
        <v>7553</v>
      </c>
      <c r="AN178" s="2">
        <v>7461</v>
      </c>
      <c r="AO178" s="2">
        <v>7546</v>
      </c>
      <c r="AP178" s="2">
        <v>7316</v>
      </c>
      <c r="AQ178" s="2">
        <v>7423</v>
      </c>
      <c r="AR178" s="2">
        <v>7306</v>
      </c>
      <c r="AS178" s="2">
        <v>7334</v>
      </c>
      <c r="AT178" s="2">
        <v>7152</v>
      </c>
      <c r="AU178" s="2">
        <v>7109</v>
      </c>
      <c r="AV178" s="2">
        <v>7155</v>
      </c>
      <c r="AW178" s="2">
        <v>7074</v>
      </c>
      <c r="BB178" s="4" t="s">
        <v>230</v>
      </c>
      <c r="DB178" s="4" t="s">
        <v>230</v>
      </c>
    </row>
    <row r="179" spans="1:106" x14ac:dyDescent="0.2">
      <c r="A179" s="4" t="s">
        <v>231</v>
      </c>
      <c r="B179" s="2">
        <v>6332</v>
      </c>
      <c r="C179" s="2">
        <v>5891</v>
      </c>
      <c r="D179" s="2">
        <v>5980</v>
      </c>
      <c r="E179" s="2">
        <v>5610</v>
      </c>
      <c r="F179" s="2">
        <v>5892</v>
      </c>
      <c r="G179" s="2">
        <v>5734</v>
      </c>
      <c r="H179" s="2">
        <v>5783</v>
      </c>
      <c r="I179" s="2">
        <v>5722</v>
      </c>
      <c r="J179" s="2">
        <v>5845</v>
      </c>
      <c r="K179" s="2">
        <v>5795</v>
      </c>
      <c r="L179" s="2">
        <v>5787</v>
      </c>
      <c r="M179" s="2">
        <v>5766</v>
      </c>
      <c r="N179" s="2">
        <v>5747</v>
      </c>
      <c r="O179" s="2">
        <v>5633</v>
      </c>
      <c r="P179" s="2">
        <v>5796</v>
      </c>
      <c r="Q179" s="2">
        <v>5798</v>
      </c>
      <c r="R179" s="2">
        <v>5732</v>
      </c>
      <c r="S179" s="2">
        <v>5869</v>
      </c>
      <c r="T179" s="2">
        <v>5681</v>
      </c>
      <c r="U179" s="2">
        <v>5697</v>
      </c>
      <c r="V179" s="2">
        <v>5565</v>
      </c>
      <c r="W179" s="2">
        <v>5745</v>
      </c>
      <c r="X179" s="2">
        <v>5738</v>
      </c>
      <c r="Y179" s="2">
        <v>5681</v>
      </c>
      <c r="Z179" s="2">
        <v>5695</v>
      </c>
      <c r="AA179" s="2">
        <v>5768</v>
      </c>
      <c r="AB179" s="2">
        <v>5697</v>
      </c>
      <c r="AC179" s="2">
        <v>5760</v>
      </c>
      <c r="AD179" s="2">
        <v>5593</v>
      </c>
      <c r="AE179" s="2">
        <v>5625</v>
      </c>
      <c r="AF179" s="2">
        <v>5756</v>
      </c>
      <c r="AG179" s="2">
        <v>5616</v>
      </c>
      <c r="AH179" s="2">
        <v>5598</v>
      </c>
      <c r="AI179" s="2">
        <v>5631</v>
      </c>
      <c r="AJ179" s="2">
        <v>5592</v>
      </c>
      <c r="AK179" s="2">
        <v>5478</v>
      </c>
      <c r="AL179" s="2">
        <v>5584</v>
      </c>
      <c r="AM179" s="2">
        <v>5653</v>
      </c>
      <c r="AN179" s="2">
        <v>5657</v>
      </c>
      <c r="AO179" s="2">
        <v>5580</v>
      </c>
      <c r="AP179" s="2">
        <v>5479</v>
      </c>
      <c r="AQ179" s="2">
        <v>5520</v>
      </c>
      <c r="AR179" s="2">
        <v>5394</v>
      </c>
      <c r="AS179" s="2">
        <v>5299</v>
      </c>
      <c r="AT179" s="2">
        <v>5570</v>
      </c>
      <c r="AU179" s="2">
        <v>5609</v>
      </c>
      <c r="AV179" s="2">
        <v>5396</v>
      </c>
      <c r="AW179" s="2">
        <v>5400</v>
      </c>
      <c r="BB179" s="4" t="s">
        <v>231</v>
      </c>
      <c r="DB179" s="4" t="s">
        <v>231</v>
      </c>
    </row>
    <row r="180" spans="1:106" x14ac:dyDescent="0.2">
      <c r="A180" s="4" t="s">
        <v>232</v>
      </c>
      <c r="B180" s="2">
        <v>4977</v>
      </c>
      <c r="C180" s="2">
        <v>4800</v>
      </c>
      <c r="D180" s="2">
        <v>4716</v>
      </c>
      <c r="E180" s="2">
        <v>4699</v>
      </c>
      <c r="F180" s="2">
        <v>4763</v>
      </c>
      <c r="G180" s="2">
        <v>4568</v>
      </c>
      <c r="H180" s="2">
        <v>4666</v>
      </c>
      <c r="I180" s="2">
        <v>4668</v>
      </c>
      <c r="J180" s="2">
        <v>4644</v>
      </c>
      <c r="K180" s="2">
        <v>4709</v>
      </c>
      <c r="L180" s="2">
        <v>4602</v>
      </c>
      <c r="M180" s="2">
        <v>4631</v>
      </c>
      <c r="N180" s="2">
        <v>4568</v>
      </c>
      <c r="O180" s="2">
        <v>4582</v>
      </c>
      <c r="P180" s="2">
        <v>4683</v>
      </c>
      <c r="Q180" s="2">
        <v>4634</v>
      </c>
      <c r="R180" s="2">
        <v>4641</v>
      </c>
      <c r="S180" s="2">
        <v>4488</v>
      </c>
      <c r="T180" s="2">
        <v>4478</v>
      </c>
      <c r="U180" s="2">
        <v>4587</v>
      </c>
      <c r="V180" s="2">
        <v>4426</v>
      </c>
      <c r="W180" s="2">
        <v>4601</v>
      </c>
      <c r="X180" s="2">
        <v>4549</v>
      </c>
      <c r="Y180" s="2">
        <v>4489</v>
      </c>
      <c r="Z180" s="2">
        <v>4467</v>
      </c>
      <c r="AA180" s="2">
        <v>4498</v>
      </c>
      <c r="AB180" s="2">
        <v>4600</v>
      </c>
      <c r="AC180" s="2">
        <v>4507</v>
      </c>
      <c r="AD180" s="2">
        <v>4405</v>
      </c>
      <c r="AE180" s="2">
        <v>4496</v>
      </c>
      <c r="AF180" s="2">
        <v>4506</v>
      </c>
      <c r="AG180" s="2">
        <v>4406</v>
      </c>
      <c r="AH180" s="2">
        <v>4545</v>
      </c>
      <c r="AI180" s="2">
        <v>4537</v>
      </c>
      <c r="AJ180" s="2">
        <v>4423</v>
      </c>
      <c r="AK180" s="2">
        <v>4380</v>
      </c>
      <c r="AL180" s="2">
        <v>4381</v>
      </c>
      <c r="AM180" s="2">
        <v>4384</v>
      </c>
      <c r="AN180" s="2">
        <v>4399</v>
      </c>
      <c r="AO180" s="2">
        <v>4295</v>
      </c>
      <c r="AP180" s="2">
        <v>4366</v>
      </c>
      <c r="AQ180" s="2">
        <v>4389</v>
      </c>
      <c r="AR180" s="2">
        <v>4323</v>
      </c>
      <c r="AS180" s="2">
        <v>4275</v>
      </c>
      <c r="AT180" s="2">
        <v>4388</v>
      </c>
      <c r="AU180" s="2">
        <v>4334</v>
      </c>
      <c r="AV180" s="2">
        <v>4221</v>
      </c>
      <c r="AW180" s="2">
        <v>4322</v>
      </c>
      <c r="BB180" s="4" t="s">
        <v>232</v>
      </c>
      <c r="DB180" s="4" t="s">
        <v>232</v>
      </c>
    </row>
    <row r="181" spans="1:106" x14ac:dyDescent="0.2">
      <c r="A181" s="4" t="s">
        <v>233</v>
      </c>
      <c r="B181" s="2">
        <v>3546</v>
      </c>
      <c r="C181" s="2">
        <v>3499</v>
      </c>
      <c r="D181" s="2">
        <v>3465</v>
      </c>
      <c r="E181" s="2">
        <v>3502</v>
      </c>
      <c r="F181" s="2">
        <v>3442</v>
      </c>
      <c r="G181" s="2">
        <v>3419</v>
      </c>
      <c r="H181" s="2">
        <v>3440</v>
      </c>
      <c r="I181" s="2">
        <v>3494</v>
      </c>
      <c r="J181" s="2">
        <v>3410</v>
      </c>
      <c r="K181" s="2">
        <v>3373</v>
      </c>
      <c r="L181" s="2">
        <v>3401</v>
      </c>
      <c r="M181" s="2">
        <v>3355</v>
      </c>
      <c r="N181" s="2">
        <v>3362</v>
      </c>
      <c r="O181" s="2">
        <v>3377</v>
      </c>
      <c r="P181" s="2">
        <v>3285</v>
      </c>
      <c r="Q181" s="2">
        <v>3418</v>
      </c>
      <c r="R181" s="2">
        <v>3358</v>
      </c>
      <c r="S181" s="2">
        <v>3463</v>
      </c>
      <c r="T181" s="2">
        <v>3480</v>
      </c>
      <c r="U181" s="2">
        <v>3374</v>
      </c>
      <c r="V181" s="2">
        <v>3464</v>
      </c>
      <c r="W181" s="2">
        <v>3339</v>
      </c>
      <c r="X181" s="2">
        <v>3472</v>
      </c>
      <c r="Y181" s="2">
        <v>3458</v>
      </c>
      <c r="Z181" s="2">
        <v>3409</v>
      </c>
      <c r="AA181" s="2">
        <v>3363</v>
      </c>
      <c r="AB181" s="2">
        <v>3404</v>
      </c>
      <c r="AC181" s="2">
        <v>3298</v>
      </c>
      <c r="AD181" s="2">
        <v>3365</v>
      </c>
      <c r="AE181" s="2">
        <v>3370</v>
      </c>
      <c r="AF181" s="2">
        <v>3381</v>
      </c>
      <c r="AG181" s="2">
        <v>3352</v>
      </c>
      <c r="AH181" s="2">
        <v>3302</v>
      </c>
      <c r="AI181" s="2">
        <v>3361</v>
      </c>
      <c r="AJ181" s="2">
        <v>3396</v>
      </c>
      <c r="AK181" s="2">
        <v>3380</v>
      </c>
      <c r="AL181" s="2">
        <v>3303</v>
      </c>
      <c r="AM181" s="2">
        <v>3332</v>
      </c>
      <c r="AN181" s="2">
        <v>3300</v>
      </c>
      <c r="AO181" s="2">
        <v>3294</v>
      </c>
      <c r="AP181" s="2">
        <v>3332</v>
      </c>
      <c r="AQ181" s="2">
        <v>3376</v>
      </c>
      <c r="AR181" s="2">
        <v>3336</v>
      </c>
      <c r="AS181" s="2">
        <v>3306</v>
      </c>
      <c r="AT181" s="2">
        <v>3328</v>
      </c>
      <c r="AU181" s="2">
        <v>3269</v>
      </c>
      <c r="AV181" s="2">
        <v>3233</v>
      </c>
      <c r="AW181" s="2">
        <v>3119</v>
      </c>
      <c r="BB181" s="4" t="s">
        <v>233</v>
      </c>
      <c r="DB181" s="4" t="s">
        <v>233</v>
      </c>
    </row>
    <row r="182" spans="1:106" x14ac:dyDescent="0.2">
      <c r="A182" s="4" t="s">
        <v>234</v>
      </c>
      <c r="B182" s="2">
        <v>2814</v>
      </c>
      <c r="C182" s="2">
        <v>2626</v>
      </c>
      <c r="D182" s="2">
        <v>2636</v>
      </c>
      <c r="E182" s="2">
        <v>2570</v>
      </c>
      <c r="F182" s="2">
        <v>2615</v>
      </c>
      <c r="G182" s="2">
        <v>2637</v>
      </c>
      <c r="H182" s="2">
        <v>2528</v>
      </c>
      <c r="I182" s="2">
        <v>2540</v>
      </c>
      <c r="J182" s="2">
        <v>2659</v>
      </c>
      <c r="K182" s="2">
        <v>2628</v>
      </c>
      <c r="L182" s="2">
        <v>2555</v>
      </c>
      <c r="M182" s="2">
        <v>2666</v>
      </c>
      <c r="N182" s="2">
        <v>2556</v>
      </c>
      <c r="O182" s="2">
        <v>2588</v>
      </c>
      <c r="P182" s="2">
        <v>2542</v>
      </c>
      <c r="Q182" s="2">
        <v>2611</v>
      </c>
      <c r="R182" s="2">
        <v>2642</v>
      </c>
      <c r="S182" s="2">
        <v>2703</v>
      </c>
      <c r="T182" s="2">
        <v>2586</v>
      </c>
      <c r="U182" s="2">
        <v>2533</v>
      </c>
      <c r="V182" s="2">
        <v>2622</v>
      </c>
      <c r="W182" s="2">
        <v>2608</v>
      </c>
      <c r="X182" s="2">
        <v>2580</v>
      </c>
      <c r="Y182" s="2">
        <v>2600</v>
      </c>
      <c r="Z182" s="2">
        <v>2578</v>
      </c>
      <c r="AA182" s="2">
        <v>2569</v>
      </c>
      <c r="AB182" s="2">
        <v>2606</v>
      </c>
      <c r="AC182" s="2">
        <v>2534</v>
      </c>
      <c r="AD182" s="2">
        <v>2610</v>
      </c>
      <c r="AE182" s="2">
        <v>2553</v>
      </c>
      <c r="AF182" s="2">
        <v>2617</v>
      </c>
      <c r="AG182" s="2">
        <v>2605</v>
      </c>
      <c r="AH182" s="2">
        <v>2565</v>
      </c>
      <c r="AI182" s="2">
        <v>2503</v>
      </c>
      <c r="AJ182" s="2">
        <v>2497</v>
      </c>
      <c r="AK182" s="2">
        <v>2522</v>
      </c>
      <c r="AL182" s="2">
        <v>2619</v>
      </c>
      <c r="AM182" s="2">
        <v>2560</v>
      </c>
      <c r="AN182" s="2">
        <v>2598</v>
      </c>
      <c r="AO182" s="2">
        <v>2558</v>
      </c>
      <c r="AP182" s="2">
        <v>2453</v>
      </c>
      <c r="AQ182" s="2">
        <v>2453</v>
      </c>
      <c r="AR182" s="2">
        <v>2423</v>
      </c>
      <c r="AS182" s="2">
        <v>2565</v>
      </c>
      <c r="AT182" s="2">
        <v>2488</v>
      </c>
      <c r="AU182" s="2">
        <v>2434</v>
      </c>
      <c r="AV182" s="2">
        <v>2482</v>
      </c>
      <c r="AW182" s="2">
        <v>2466</v>
      </c>
      <c r="BB182" s="4" t="s">
        <v>234</v>
      </c>
      <c r="DB182" s="4" t="s">
        <v>234</v>
      </c>
    </row>
    <row r="183" spans="1:106" x14ac:dyDescent="0.2">
      <c r="A183" s="4" t="s">
        <v>235</v>
      </c>
      <c r="B183" s="2">
        <v>2149</v>
      </c>
      <c r="C183" s="2">
        <v>2054</v>
      </c>
      <c r="D183" s="2">
        <v>2095</v>
      </c>
      <c r="E183" s="2">
        <v>1999</v>
      </c>
      <c r="F183" s="2">
        <v>2102</v>
      </c>
      <c r="G183" s="2">
        <v>1885</v>
      </c>
      <c r="H183" s="2">
        <v>1972</v>
      </c>
      <c r="I183" s="2">
        <v>2039</v>
      </c>
      <c r="J183" s="2">
        <v>1965</v>
      </c>
      <c r="K183" s="2">
        <v>1998</v>
      </c>
      <c r="L183" s="2">
        <v>1943</v>
      </c>
      <c r="M183" s="2">
        <v>2062</v>
      </c>
      <c r="N183" s="2">
        <v>1981</v>
      </c>
      <c r="O183" s="2">
        <v>1995</v>
      </c>
      <c r="P183" s="2">
        <v>2071</v>
      </c>
      <c r="Q183" s="2">
        <v>2100</v>
      </c>
      <c r="R183" s="2">
        <v>1964</v>
      </c>
      <c r="S183" s="2">
        <v>2067</v>
      </c>
      <c r="T183" s="2">
        <v>2025</v>
      </c>
      <c r="U183" s="2">
        <v>1994</v>
      </c>
      <c r="V183" s="2">
        <v>1972</v>
      </c>
      <c r="W183" s="2">
        <v>1976</v>
      </c>
      <c r="X183" s="2">
        <v>1990</v>
      </c>
      <c r="Y183" s="2">
        <v>1984</v>
      </c>
      <c r="Z183" s="2">
        <v>2016</v>
      </c>
      <c r="AA183" s="2">
        <v>1987</v>
      </c>
      <c r="AB183" s="2">
        <v>1959</v>
      </c>
      <c r="AC183" s="2">
        <v>2011</v>
      </c>
      <c r="AD183" s="2">
        <v>1961</v>
      </c>
      <c r="AE183" s="2">
        <v>1985</v>
      </c>
      <c r="AF183" s="2">
        <v>1983</v>
      </c>
      <c r="AG183" s="2">
        <v>1928</v>
      </c>
      <c r="AH183" s="2">
        <v>2017</v>
      </c>
      <c r="AI183" s="2">
        <v>1955</v>
      </c>
      <c r="AJ183" s="2">
        <v>1998</v>
      </c>
      <c r="AK183" s="2">
        <v>1970</v>
      </c>
      <c r="AL183" s="2">
        <v>1956</v>
      </c>
      <c r="AM183" s="2">
        <v>1946</v>
      </c>
      <c r="AN183" s="2">
        <v>1938</v>
      </c>
      <c r="AO183" s="2">
        <v>2008</v>
      </c>
      <c r="AP183" s="2">
        <v>1939</v>
      </c>
      <c r="AQ183" s="2">
        <v>1935</v>
      </c>
      <c r="AR183" s="2">
        <v>1935</v>
      </c>
      <c r="AS183" s="2">
        <v>1872</v>
      </c>
      <c r="AT183" s="2">
        <v>1879</v>
      </c>
      <c r="AU183" s="2">
        <v>1994</v>
      </c>
      <c r="AV183" s="2">
        <v>1948</v>
      </c>
      <c r="AW183" s="2">
        <v>1844</v>
      </c>
      <c r="BB183" s="4" t="s">
        <v>235</v>
      </c>
      <c r="DB183" s="4" t="s">
        <v>235</v>
      </c>
    </row>
    <row r="184" spans="1:106" x14ac:dyDescent="0.2">
      <c r="A184" s="4" t="s">
        <v>236</v>
      </c>
      <c r="B184" s="2">
        <v>1597</v>
      </c>
      <c r="C184" s="2">
        <v>1581</v>
      </c>
      <c r="D184" s="2">
        <v>1480</v>
      </c>
      <c r="E184" s="2">
        <v>1556</v>
      </c>
      <c r="F184" s="2">
        <v>1569</v>
      </c>
      <c r="G184" s="2">
        <v>1535</v>
      </c>
      <c r="H184" s="2">
        <v>1553</v>
      </c>
      <c r="I184" s="2">
        <v>1533</v>
      </c>
      <c r="J184" s="2">
        <v>1485</v>
      </c>
      <c r="K184" s="2">
        <v>1484</v>
      </c>
      <c r="L184" s="2">
        <v>1489</v>
      </c>
      <c r="M184" s="2">
        <v>1562</v>
      </c>
      <c r="N184" s="2">
        <v>1476</v>
      </c>
      <c r="O184" s="2">
        <v>1483</v>
      </c>
      <c r="P184" s="2">
        <v>1548</v>
      </c>
      <c r="Q184" s="2">
        <v>1528</v>
      </c>
      <c r="R184" s="2">
        <v>1508</v>
      </c>
      <c r="S184" s="2">
        <v>1497</v>
      </c>
      <c r="T184" s="2">
        <v>1574</v>
      </c>
      <c r="U184" s="2">
        <v>1539</v>
      </c>
      <c r="V184" s="2">
        <v>1558</v>
      </c>
      <c r="W184" s="2">
        <v>1503</v>
      </c>
      <c r="X184" s="2">
        <v>1500</v>
      </c>
      <c r="Y184" s="2">
        <v>1543</v>
      </c>
      <c r="Z184" s="2">
        <v>1469</v>
      </c>
      <c r="AA184" s="2">
        <v>1528</v>
      </c>
      <c r="AB184" s="2">
        <v>1523</v>
      </c>
      <c r="AC184" s="2">
        <v>1551</v>
      </c>
      <c r="AD184" s="2">
        <v>1535</v>
      </c>
      <c r="AE184" s="2">
        <v>1471</v>
      </c>
      <c r="AF184" s="2">
        <v>1461</v>
      </c>
      <c r="AG184" s="2">
        <v>1536</v>
      </c>
      <c r="AH184" s="2">
        <v>1484</v>
      </c>
      <c r="AI184" s="2">
        <v>1477</v>
      </c>
      <c r="AJ184" s="2">
        <v>1455</v>
      </c>
      <c r="AK184" s="2">
        <v>1484</v>
      </c>
      <c r="AL184" s="2">
        <v>1450</v>
      </c>
      <c r="AM184" s="2">
        <v>1517</v>
      </c>
      <c r="AN184" s="2">
        <v>1456</v>
      </c>
      <c r="AO184" s="2">
        <v>1512</v>
      </c>
      <c r="AP184" s="2">
        <v>1520</v>
      </c>
      <c r="AQ184" s="2">
        <v>1505</v>
      </c>
      <c r="AR184" s="2">
        <v>1426</v>
      </c>
      <c r="AS184" s="2">
        <v>1411</v>
      </c>
      <c r="AT184" s="2">
        <v>1429</v>
      </c>
      <c r="AU184" s="2">
        <v>1445</v>
      </c>
      <c r="AV184" s="2">
        <v>1403</v>
      </c>
      <c r="AW184" s="2">
        <v>1464</v>
      </c>
      <c r="BB184" s="4" t="s">
        <v>236</v>
      </c>
      <c r="DB184" s="4" t="s">
        <v>236</v>
      </c>
    </row>
    <row r="185" spans="1:106" x14ac:dyDescent="0.2">
      <c r="A185" s="4" t="s">
        <v>237</v>
      </c>
      <c r="B185" s="2">
        <v>1257</v>
      </c>
      <c r="C185" s="2">
        <v>1226</v>
      </c>
      <c r="D185" s="2">
        <v>1243</v>
      </c>
      <c r="E185" s="2">
        <v>1232</v>
      </c>
      <c r="F185" s="2">
        <v>1160</v>
      </c>
      <c r="G185" s="2">
        <v>1203</v>
      </c>
      <c r="H185" s="2">
        <v>1222</v>
      </c>
      <c r="I185" s="2">
        <v>1201</v>
      </c>
      <c r="J185" s="2">
        <v>1148</v>
      </c>
      <c r="K185" s="2">
        <v>1211</v>
      </c>
      <c r="L185" s="2">
        <v>1267</v>
      </c>
      <c r="M185" s="2">
        <v>1190</v>
      </c>
      <c r="N185" s="2">
        <v>1169</v>
      </c>
      <c r="O185" s="2">
        <v>1262</v>
      </c>
      <c r="P185" s="2">
        <v>1163</v>
      </c>
      <c r="Q185" s="2">
        <v>1203</v>
      </c>
      <c r="R185" s="2">
        <v>1232</v>
      </c>
      <c r="S185" s="2">
        <v>1190</v>
      </c>
      <c r="T185" s="2">
        <v>1160</v>
      </c>
      <c r="U185" s="2">
        <v>1149</v>
      </c>
      <c r="V185" s="2">
        <v>1184</v>
      </c>
      <c r="W185" s="2">
        <v>1145</v>
      </c>
      <c r="X185" s="2">
        <v>1212</v>
      </c>
      <c r="Y185" s="2">
        <v>1149</v>
      </c>
      <c r="Z185" s="2">
        <v>1161</v>
      </c>
      <c r="AA185" s="2">
        <v>1199</v>
      </c>
      <c r="AB185" s="2">
        <v>1171</v>
      </c>
      <c r="AC185" s="2">
        <v>1187</v>
      </c>
      <c r="AD185" s="2">
        <v>1222</v>
      </c>
      <c r="AE185" s="2">
        <v>1181</v>
      </c>
      <c r="AF185" s="2">
        <v>1213</v>
      </c>
      <c r="AG185" s="2">
        <v>1163</v>
      </c>
      <c r="AH185" s="2">
        <v>1184</v>
      </c>
      <c r="AI185" s="2">
        <v>1195</v>
      </c>
      <c r="AJ185" s="2">
        <v>1153</v>
      </c>
      <c r="AK185" s="2">
        <v>1135</v>
      </c>
      <c r="AL185" s="2">
        <v>1227</v>
      </c>
      <c r="AM185" s="2">
        <v>1170</v>
      </c>
      <c r="AN185" s="2">
        <v>1170</v>
      </c>
      <c r="AO185" s="2">
        <v>1175</v>
      </c>
      <c r="AP185" s="2">
        <v>1186</v>
      </c>
      <c r="AQ185" s="2">
        <v>1118</v>
      </c>
      <c r="AR185" s="2">
        <v>1152</v>
      </c>
      <c r="AS185" s="2">
        <v>1141</v>
      </c>
      <c r="AT185" s="2">
        <v>1148</v>
      </c>
      <c r="AU185" s="2">
        <v>1131</v>
      </c>
      <c r="AV185" s="2">
        <v>1061</v>
      </c>
      <c r="AW185" s="2">
        <v>1081</v>
      </c>
      <c r="BB185" s="4" t="s">
        <v>237</v>
      </c>
      <c r="DB185" s="4" t="s">
        <v>237</v>
      </c>
    </row>
    <row r="186" spans="1:106" x14ac:dyDescent="0.2">
      <c r="A186" s="4" t="s">
        <v>238</v>
      </c>
      <c r="B186" s="2">
        <v>994</v>
      </c>
      <c r="C186" s="2">
        <v>980</v>
      </c>
      <c r="D186" s="2">
        <v>970</v>
      </c>
      <c r="E186" s="2">
        <v>865</v>
      </c>
      <c r="F186" s="2">
        <v>986</v>
      </c>
      <c r="G186" s="2">
        <v>974</v>
      </c>
      <c r="H186" s="2">
        <v>934</v>
      </c>
      <c r="I186" s="2">
        <v>932</v>
      </c>
      <c r="J186" s="2">
        <v>943</v>
      </c>
      <c r="K186" s="2">
        <v>880</v>
      </c>
      <c r="L186" s="2">
        <v>931</v>
      </c>
      <c r="M186" s="2">
        <v>924</v>
      </c>
      <c r="N186" s="2">
        <v>957</v>
      </c>
      <c r="O186" s="2">
        <v>921</v>
      </c>
      <c r="P186" s="2">
        <v>907</v>
      </c>
      <c r="Q186" s="2">
        <v>942</v>
      </c>
      <c r="R186" s="2">
        <v>933</v>
      </c>
      <c r="S186" s="2">
        <v>928</v>
      </c>
      <c r="T186" s="2">
        <v>961</v>
      </c>
      <c r="U186" s="2">
        <v>994</v>
      </c>
      <c r="V186" s="2">
        <v>907</v>
      </c>
      <c r="W186" s="2">
        <v>923</v>
      </c>
      <c r="X186" s="2">
        <v>970</v>
      </c>
      <c r="Y186" s="2">
        <v>956</v>
      </c>
      <c r="Z186" s="2">
        <v>981</v>
      </c>
      <c r="AA186" s="2">
        <v>949</v>
      </c>
      <c r="AB186" s="2">
        <v>904</v>
      </c>
      <c r="AC186" s="2">
        <v>909</v>
      </c>
      <c r="AD186" s="2">
        <v>959</v>
      </c>
      <c r="AE186" s="2">
        <v>894</v>
      </c>
      <c r="AF186" s="2">
        <v>948</v>
      </c>
      <c r="AG186" s="2">
        <v>935</v>
      </c>
      <c r="AH186" s="2">
        <v>922</v>
      </c>
      <c r="AI186" s="2">
        <v>896</v>
      </c>
      <c r="AJ186" s="2">
        <v>908</v>
      </c>
      <c r="AK186" s="2">
        <v>912</v>
      </c>
      <c r="AL186" s="2">
        <v>964</v>
      </c>
      <c r="AM186" s="2">
        <v>911</v>
      </c>
      <c r="AN186" s="2">
        <v>939</v>
      </c>
      <c r="AO186" s="2">
        <v>939</v>
      </c>
      <c r="AP186" s="2">
        <v>875</v>
      </c>
      <c r="AQ186" s="2">
        <v>936</v>
      </c>
      <c r="AR186" s="2">
        <v>927</v>
      </c>
      <c r="AS186" s="2">
        <v>924</v>
      </c>
      <c r="AT186" s="2">
        <v>892</v>
      </c>
      <c r="AU186" s="2">
        <v>885</v>
      </c>
      <c r="AV186" s="2">
        <v>873</v>
      </c>
      <c r="AW186" s="2">
        <v>949</v>
      </c>
      <c r="BB186" s="4" t="s">
        <v>238</v>
      </c>
      <c r="DB186" s="4" t="s">
        <v>238</v>
      </c>
    </row>
    <row r="187" spans="1:106" x14ac:dyDescent="0.2">
      <c r="A187" s="4" t="s">
        <v>239</v>
      </c>
      <c r="B187" s="2">
        <v>758</v>
      </c>
      <c r="C187" s="2">
        <v>731</v>
      </c>
      <c r="D187" s="2">
        <v>767</v>
      </c>
      <c r="E187" s="2">
        <v>741</v>
      </c>
      <c r="F187" s="2">
        <v>757</v>
      </c>
      <c r="G187" s="2">
        <v>731</v>
      </c>
      <c r="H187" s="2">
        <v>737</v>
      </c>
      <c r="I187" s="2">
        <v>709</v>
      </c>
      <c r="J187" s="2">
        <v>716</v>
      </c>
      <c r="K187" s="2">
        <v>727</v>
      </c>
      <c r="L187" s="2">
        <v>728</v>
      </c>
      <c r="M187" s="2">
        <v>710</v>
      </c>
      <c r="N187" s="2">
        <v>743</v>
      </c>
      <c r="O187" s="2">
        <v>722</v>
      </c>
      <c r="P187" s="2">
        <v>719</v>
      </c>
      <c r="Q187" s="2">
        <v>745</v>
      </c>
      <c r="R187" s="2">
        <v>747</v>
      </c>
      <c r="S187" s="2">
        <v>717</v>
      </c>
      <c r="T187" s="2">
        <v>711</v>
      </c>
      <c r="U187" s="2">
        <v>760</v>
      </c>
      <c r="V187" s="2">
        <v>765</v>
      </c>
      <c r="W187" s="2">
        <v>738</v>
      </c>
      <c r="X187" s="2">
        <v>733</v>
      </c>
      <c r="Y187" s="2">
        <v>770</v>
      </c>
      <c r="Z187" s="2">
        <v>712</v>
      </c>
      <c r="AA187" s="2">
        <v>712</v>
      </c>
      <c r="AB187" s="2">
        <v>709</v>
      </c>
      <c r="AC187" s="2">
        <v>714</v>
      </c>
      <c r="AD187" s="2">
        <v>702</v>
      </c>
      <c r="AE187" s="2">
        <v>715</v>
      </c>
      <c r="AF187" s="2">
        <v>704</v>
      </c>
      <c r="AG187" s="2">
        <v>727</v>
      </c>
      <c r="AH187" s="2">
        <v>759</v>
      </c>
      <c r="AI187" s="2">
        <v>725</v>
      </c>
      <c r="AJ187" s="2">
        <v>773</v>
      </c>
      <c r="AK187" s="2">
        <v>743</v>
      </c>
      <c r="AL187" s="2">
        <v>752</v>
      </c>
      <c r="AM187" s="2">
        <v>764</v>
      </c>
      <c r="AN187" s="2">
        <v>690</v>
      </c>
      <c r="AO187" s="2">
        <v>722</v>
      </c>
      <c r="AP187" s="2">
        <v>751</v>
      </c>
      <c r="AQ187" s="2">
        <v>718</v>
      </c>
      <c r="AR187" s="2">
        <v>718</v>
      </c>
      <c r="AS187" s="2">
        <v>677</v>
      </c>
      <c r="AT187" s="2">
        <v>725</v>
      </c>
      <c r="AU187" s="2">
        <v>695</v>
      </c>
      <c r="AV187" s="2">
        <v>691</v>
      </c>
      <c r="AW187" s="2">
        <v>713</v>
      </c>
      <c r="BB187" s="4" t="s">
        <v>239</v>
      </c>
      <c r="DB187" s="4" t="s">
        <v>239</v>
      </c>
    </row>
    <row r="188" spans="1:106" x14ac:dyDescent="0.2">
      <c r="A188" s="4" t="s">
        <v>240</v>
      </c>
      <c r="B188" s="2">
        <v>623</v>
      </c>
      <c r="C188" s="2">
        <v>623</v>
      </c>
      <c r="D188" s="2">
        <v>614</v>
      </c>
      <c r="E188" s="2">
        <v>641</v>
      </c>
      <c r="F188" s="2">
        <v>613</v>
      </c>
      <c r="G188" s="2">
        <v>624</v>
      </c>
      <c r="H188" s="2">
        <v>609</v>
      </c>
      <c r="I188" s="2">
        <v>613</v>
      </c>
      <c r="J188" s="2">
        <v>612</v>
      </c>
      <c r="K188" s="2">
        <v>588</v>
      </c>
      <c r="L188" s="2">
        <v>616</v>
      </c>
      <c r="M188" s="2">
        <v>647</v>
      </c>
      <c r="N188" s="2">
        <v>616</v>
      </c>
      <c r="O188" s="2">
        <v>588</v>
      </c>
      <c r="P188" s="2">
        <v>652</v>
      </c>
      <c r="Q188" s="2">
        <v>627</v>
      </c>
      <c r="R188" s="2">
        <v>587</v>
      </c>
      <c r="S188" s="2">
        <v>632</v>
      </c>
      <c r="T188" s="2">
        <v>596</v>
      </c>
      <c r="U188" s="2">
        <v>597</v>
      </c>
      <c r="V188" s="2">
        <v>611</v>
      </c>
      <c r="W188" s="2">
        <v>612</v>
      </c>
      <c r="X188" s="2">
        <v>560</v>
      </c>
      <c r="Y188" s="2">
        <v>603</v>
      </c>
      <c r="Z188" s="2">
        <v>590</v>
      </c>
      <c r="AA188" s="2">
        <v>586</v>
      </c>
      <c r="AB188" s="2">
        <v>609</v>
      </c>
      <c r="AC188" s="2">
        <v>643</v>
      </c>
      <c r="AD188" s="2">
        <v>605</v>
      </c>
      <c r="AE188" s="2">
        <v>621</v>
      </c>
      <c r="AF188" s="2">
        <v>607</v>
      </c>
      <c r="AG188" s="2">
        <v>578</v>
      </c>
      <c r="AH188" s="2">
        <v>585</v>
      </c>
      <c r="AI188" s="2">
        <v>602</v>
      </c>
      <c r="AJ188" s="2">
        <v>561</v>
      </c>
      <c r="AK188" s="2">
        <v>614</v>
      </c>
      <c r="AL188" s="2">
        <v>591</v>
      </c>
      <c r="AM188" s="2">
        <v>610</v>
      </c>
      <c r="AN188" s="2">
        <v>612</v>
      </c>
      <c r="AO188" s="2">
        <v>610</v>
      </c>
      <c r="AP188" s="2">
        <v>585</v>
      </c>
      <c r="AQ188" s="2">
        <v>578</v>
      </c>
      <c r="AR188" s="2">
        <v>596</v>
      </c>
      <c r="AS188" s="2">
        <v>568</v>
      </c>
      <c r="AT188" s="2">
        <v>613</v>
      </c>
      <c r="AU188" s="2">
        <v>570</v>
      </c>
      <c r="AV188" s="2">
        <v>606</v>
      </c>
      <c r="AW188" s="2">
        <v>559</v>
      </c>
      <c r="BB188" s="4" t="s">
        <v>240</v>
      </c>
      <c r="DB188" s="4" t="s">
        <v>240</v>
      </c>
    </row>
    <row r="189" spans="1:106" x14ac:dyDescent="0.2">
      <c r="A189" s="4" t="s">
        <v>241</v>
      </c>
      <c r="B189" s="2">
        <v>536</v>
      </c>
      <c r="C189" s="2">
        <v>522</v>
      </c>
      <c r="D189" s="2">
        <v>507</v>
      </c>
      <c r="E189" s="2">
        <v>485</v>
      </c>
      <c r="F189" s="2">
        <v>509</v>
      </c>
      <c r="G189" s="2">
        <v>515</v>
      </c>
      <c r="H189" s="2">
        <v>506</v>
      </c>
      <c r="I189" s="2">
        <v>517</v>
      </c>
      <c r="J189" s="2">
        <v>505</v>
      </c>
      <c r="K189" s="2">
        <v>521</v>
      </c>
      <c r="L189" s="2">
        <v>525</v>
      </c>
      <c r="M189" s="2">
        <v>494</v>
      </c>
      <c r="N189" s="2">
        <v>548</v>
      </c>
      <c r="O189" s="2">
        <v>517</v>
      </c>
      <c r="P189" s="2">
        <v>498</v>
      </c>
      <c r="Q189" s="2">
        <v>519</v>
      </c>
      <c r="R189" s="2">
        <v>509</v>
      </c>
      <c r="S189" s="2">
        <v>455</v>
      </c>
      <c r="T189" s="2">
        <v>530</v>
      </c>
      <c r="U189" s="2">
        <v>500</v>
      </c>
      <c r="V189" s="2">
        <v>519</v>
      </c>
      <c r="W189" s="2">
        <v>538</v>
      </c>
      <c r="X189" s="2">
        <v>494</v>
      </c>
      <c r="Y189" s="2">
        <v>535</v>
      </c>
      <c r="Z189" s="2">
        <v>489</v>
      </c>
      <c r="AA189" s="2">
        <v>495</v>
      </c>
      <c r="AB189" s="2">
        <v>486</v>
      </c>
      <c r="AC189" s="2">
        <v>514</v>
      </c>
      <c r="AD189" s="2">
        <v>502</v>
      </c>
      <c r="AE189" s="2">
        <v>521</v>
      </c>
      <c r="AF189" s="2">
        <v>497</v>
      </c>
      <c r="AG189" s="2">
        <v>499</v>
      </c>
      <c r="AH189" s="2">
        <v>527</v>
      </c>
      <c r="AI189" s="2">
        <v>480</v>
      </c>
      <c r="AJ189" s="2">
        <v>532</v>
      </c>
      <c r="AK189" s="2">
        <v>486</v>
      </c>
      <c r="AL189" s="2">
        <v>486</v>
      </c>
      <c r="AM189" s="2">
        <v>516</v>
      </c>
      <c r="AN189" s="2">
        <v>508</v>
      </c>
      <c r="AO189" s="2">
        <v>513</v>
      </c>
      <c r="AP189" s="2">
        <v>534</v>
      </c>
      <c r="AQ189" s="2">
        <v>519</v>
      </c>
      <c r="AR189" s="2">
        <v>462</v>
      </c>
      <c r="AS189" s="2">
        <v>468</v>
      </c>
      <c r="AT189" s="2">
        <v>480</v>
      </c>
      <c r="AU189" s="2">
        <v>484</v>
      </c>
      <c r="AV189" s="2">
        <v>504</v>
      </c>
      <c r="AW189" s="2">
        <v>515</v>
      </c>
      <c r="BB189" s="4" t="s">
        <v>241</v>
      </c>
      <c r="DB189" s="4" t="s">
        <v>241</v>
      </c>
    </row>
    <row r="190" spans="1:106" x14ac:dyDescent="0.2">
      <c r="A190" s="4" t="s">
        <v>242</v>
      </c>
      <c r="B190" s="2">
        <v>499</v>
      </c>
      <c r="C190" s="2">
        <v>465</v>
      </c>
      <c r="D190" s="2">
        <v>433</v>
      </c>
      <c r="E190" s="2">
        <v>501</v>
      </c>
      <c r="F190" s="2">
        <v>492</v>
      </c>
      <c r="G190" s="2">
        <v>469</v>
      </c>
      <c r="H190" s="2">
        <v>470</v>
      </c>
      <c r="I190" s="2">
        <v>439</v>
      </c>
      <c r="J190" s="2">
        <v>447</v>
      </c>
      <c r="K190" s="2">
        <v>490</v>
      </c>
      <c r="L190" s="2">
        <v>469</v>
      </c>
      <c r="M190" s="2">
        <v>437</v>
      </c>
      <c r="N190" s="2">
        <v>475</v>
      </c>
      <c r="O190" s="2">
        <v>448</v>
      </c>
      <c r="P190" s="2">
        <v>464</v>
      </c>
      <c r="Q190" s="2">
        <v>416</v>
      </c>
      <c r="R190" s="2">
        <v>474</v>
      </c>
      <c r="S190" s="2">
        <v>460</v>
      </c>
      <c r="T190" s="2">
        <v>437</v>
      </c>
      <c r="U190" s="2">
        <v>478</v>
      </c>
      <c r="V190" s="2">
        <v>466</v>
      </c>
      <c r="W190" s="2">
        <v>484</v>
      </c>
      <c r="X190" s="2">
        <v>450</v>
      </c>
      <c r="Y190" s="2">
        <v>473</v>
      </c>
      <c r="Z190" s="2">
        <v>462</v>
      </c>
      <c r="AA190" s="2">
        <v>471</v>
      </c>
      <c r="AB190" s="2">
        <v>433</v>
      </c>
      <c r="AC190" s="2">
        <v>430</v>
      </c>
      <c r="AD190" s="2">
        <v>441</v>
      </c>
      <c r="AE190" s="2">
        <v>478</v>
      </c>
      <c r="AF190" s="2">
        <v>443</v>
      </c>
      <c r="AG190" s="2">
        <v>464</v>
      </c>
      <c r="AH190" s="2">
        <v>452</v>
      </c>
      <c r="AI190" s="2">
        <v>445</v>
      </c>
      <c r="AJ190" s="2">
        <v>473</v>
      </c>
      <c r="AK190" s="2">
        <v>462</v>
      </c>
      <c r="AL190" s="2">
        <v>461</v>
      </c>
      <c r="AM190" s="2">
        <v>477</v>
      </c>
      <c r="AN190" s="2">
        <v>437</v>
      </c>
      <c r="AO190" s="2">
        <v>456</v>
      </c>
      <c r="AP190" s="2">
        <v>465</v>
      </c>
      <c r="AQ190" s="2">
        <v>470</v>
      </c>
      <c r="AR190" s="2">
        <v>448</v>
      </c>
      <c r="AS190" s="2">
        <v>467</v>
      </c>
      <c r="AT190" s="2">
        <v>464</v>
      </c>
      <c r="AU190" s="2">
        <v>469</v>
      </c>
      <c r="AV190" s="2">
        <v>452</v>
      </c>
      <c r="AW190" s="2">
        <v>433</v>
      </c>
      <c r="BB190" s="4" t="s">
        <v>242</v>
      </c>
      <c r="DB190" s="4" t="s">
        <v>242</v>
      </c>
    </row>
    <row r="191" spans="1:106" x14ac:dyDescent="0.2">
      <c r="A191" s="4" t="s">
        <v>243</v>
      </c>
      <c r="B191" s="2">
        <v>406</v>
      </c>
      <c r="C191" s="2">
        <v>379</v>
      </c>
      <c r="D191" s="2">
        <v>373</v>
      </c>
      <c r="E191" s="2">
        <v>405</v>
      </c>
      <c r="F191" s="2">
        <v>369</v>
      </c>
      <c r="G191" s="2">
        <v>359</v>
      </c>
      <c r="H191" s="2">
        <v>391</v>
      </c>
      <c r="I191" s="2">
        <v>381</v>
      </c>
      <c r="J191" s="2">
        <v>367</v>
      </c>
      <c r="K191" s="2">
        <v>370</v>
      </c>
      <c r="L191" s="2">
        <v>366</v>
      </c>
      <c r="M191" s="2">
        <v>365</v>
      </c>
      <c r="N191" s="2">
        <v>390</v>
      </c>
      <c r="O191" s="2">
        <v>384</v>
      </c>
      <c r="P191" s="2">
        <v>364</v>
      </c>
      <c r="Q191" s="2">
        <v>379</v>
      </c>
      <c r="R191" s="2">
        <v>373</v>
      </c>
      <c r="S191" s="2">
        <v>373</v>
      </c>
      <c r="T191" s="2">
        <v>398</v>
      </c>
      <c r="U191" s="2">
        <v>366</v>
      </c>
      <c r="V191" s="2">
        <v>395</v>
      </c>
      <c r="W191" s="2">
        <v>388</v>
      </c>
      <c r="X191" s="2">
        <v>409</v>
      </c>
      <c r="Y191" s="2">
        <v>365</v>
      </c>
      <c r="Z191" s="2">
        <v>370</v>
      </c>
      <c r="AA191" s="2">
        <v>379</v>
      </c>
      <c r="AB191" s="2">
        <v>382</v>
      </c>
      <c r="AC191" s="2">
        <v>353</v>
      </c>
      <c r="AD191" s="2">
        <v>397</v>
      </c>
      <c r="AE191" s="2">
        <v>382</v>
      </c>
      <c r="AF191" s="2">
        <v>388</v>
      </c>
      <c r="AG191" s="2">
        <v>393</v>
      </c>
      <c r="AH191" s="2">
        <v>399</v>
      </c>
      <c r="AI191" s="2">
        <v>374</v>
      </c>
      <c r="AJ191" s="2">
        <v>367</v>
      </c>
      <c r="AK191" s="2">
        <v>370</v>
      </c>
      <c r="AL191" s="2">
        <v>376</v>
      </c>
      <c r="AM191" s="2">
        <v>368</v>
      </c>
      <c r="AN191" s="2">
        <v>361</v>
      </c>
      <c r="AO191" s="2">
        <v>376</v>
      </c>
      <c r="AP191" s="2">
        <v>407</v>
      </c>
      <c r="AQ191" s="2">
        <v>403</v>
      </c>
      <c r="AR191" s="2">
        <v>351</v>
      </c>
      <c r="AS191" s="2">
        <v>343</v>
      </c>
      <c r="AT191" s="2">
        <v>354</v>
      </c>
      <c r="AU191" s="2">
        <v>368</v>
      </c>
      <c r="AV191" s="2">
        <v>380</v>
      </c>
      <c r="AW191" s="2">
        <v>379</v>
      </c>
      <c r="BB191" s="4" t="s">
        <v>243</v>
      </c>
      <c r="DB191" s="4" t="s">
        <v>243</v>
      </c>
    </row>
    <row r="192" spans="1:106" x14ac:dyDescent="0.2">
      <c r="A192" s="4" t="s">
        <v>244</v>
      </c>
      <c r="B192" s="2">
        <v>357</v>
      </c>
      <c r="C192" s="2">
        <v>334</v>
      </c>
      <c r="D192" s="2">
        <v>337</v>
      </c>
      <c r="E192" s="2">
        <v>321</v>
      </c>
      <c r="F192" s="2">
        <v>334</v>
      </c>
      <c r="G192" s="2">
        <v>336</v>
      </c>
      <c r="H192" s="2">
        <v>336</v>
      </c>
      <c r="I192" s="2">
        <v>321</v>
      </c>
      <c r="J192" s="2">
        <v>342</v>
      </c>
      <c r="K192" s="2">
        <v>334</v>
      </c>
      <c r="L192" s="2">
        <v>322</v>
      </c>
      <c r="M192" s="2">
        <v>341</v>
      </c>
      <c r="N192" s="2">
        <v>300</v>
      </c>
      <c r="O192" s="2">
        <v>354</v>
      </c>
      <c r="P192" s="2">
        <v>341</v>
      </c>
      <c r="Q192" s="2">
        <v>323</v>
      </c>
      <c r="R192" s="2">
        <v>362</v>
      </c>
      <c r="S192" s="2">
        <v>331</v>
      </c>
      <c r="T192" s="2">
        <v>339</v>
      </c>
      <c r="U192" s="2">
        <v>354</v>
      </c>
      <c r="V192" s="2">
        <v>328</v>
      </c>
      <c r="W192" s="2">
        <v>334</v>
      </c>
      <c r="X192" s="2">
        <v>335</v>
      </c>
      <c r="Y192" s="2">
        <v>332</v>
      </c>
      <c r="Z192" s="2">
        <v>326</v>
      </c>
      <c r="AA192" s="2">
        <v>329</v>
      </c>
      <c r="AB192" s="2">
        <v>328</v>
      </c>
      <c r="AC192" s="2">
        <v>325</v>
      </c>
      <c r="AD192" s="2">
        <v>317</v>
      </c>
      <c r="AE192" s="2">
        <v>286</v>
      </c>
      <c r="AF192" s="2">
        <v>330</v>
      </c>
      <c r="AG192" s="2">
        <v>339</v>
      </c>
      <c r="AH192" s="2">
        <v>334</v>
      </c>
      <c r="AI192" s="2">
        <v>315</v>
      </c>
      <c r="AJ192" s="2">
        <v>348</v>
      </c>
      <c r="AK192" s="2">
        <v>321</v>
      </c>
      <c r="AL192" s="2">
        <v>295</v>
      </c>
      <c r="AM192" s="2">
        <v>322</v>
      </c>
      <c r="AN192" s="2">
        <v>317</v>
      </c>
      <c r="AO192" s="2">
        <v>326</v>
      </c>
      <c r="AP192" s="2">
        <v>309</v>
      </c>
      <c r="AQ192" s="2">
        <v>325</v>
      </c>
      <c r="AR192" s="2">
        <v>296</v>
      </c>
      <c r="AS192" s="2">
        <v>296</v>
      </c>
      <c r="AT192" s="2">
        <v>294</v>
      </c>
      <c r="AU192" s="2">
        <v>281</v>
      </c>
      <c r="AV192" s="2">
        <v>317</v>
      </c>
      <c r="AW192" s="2">
        <v>328</v>
      </c>
      <c r="BB192" s="4" t="s">
        <v>244</v>
      </c>
      <c r="DB192" s="4" t="s">
        <v>244</v>
      </c>
    </row>
    <row r="193" spans="1:106" x14ac:dyDescent="0.2">
      <c r="A193" s="4" t="s">
        <v>245</v>
      </c>
      <c r="B193" s="2">
        <v>334</v>
      </c>
      <c r="C193" s="2">
        <v>305</v>
      </c>
      <c r="D193" s="2">
        <v>334</v>
      </c>
      <c r="E193" s="2">
        <v>284</v>
      </c>
      <c r="F193" s="2">
        <v>293</v>
      </c>
      <c r="G193" s="2">
        <v>313</v>
      </c>
      <c r="H193" s="2">
        <v>316</v>
      </c>
      <c r="I193" s="2">
        <v>301</v>
      </c>
      <c r="J193" s="2">
        <v>285</v>
      </c>
      <c r="K193" s="2">
        <v>328</v>
      </c>
      <c r="L193" s="2">
        <v>332</v>
      </c>
      <c r="M193" s="2">
        <v>315</v>
      </c>
      <c r="N193" s="2">
        <v>305</v>
      </c>
      <c r="O193" s="2">
        <v>301</v>
      </c>
      <c r="P193" s="2">
        <v>326</v>
      </c>
      <c r="Q193" s="2">
        <v>316</v>
      </c>
      <c r="R193" s="2">
        <v>303</v>
      </c>
      <c r="S193" s="2">
        <v>324</v>
      </c>
      <c r="T193" s="2">
        <v>316</v>
      </c>
      <c r="U193" s="2">
        <v>300</v>
      </c>
      <c r="V193" s="2">
        <v>293</v>
      </c>
      <c r="W193" s="2">
        <v>328</v>
      </c>
      <c r="X193" s="2">
        <v>307</v>
      </c>
      <c r="Y193" s="2">
        <v>310</v>
      </c>
      <c r="Z193" s="2">
        <v>299</v>
      </c>
      <c r="AA193" s="2">
        <v>332</v>
      </c>
      <c r="AB193" s="2">
        <v>323</v>
      </c>
      <c r="AC193" s="2">
        <v>316</v>
      </c>
      <c r="AD193" s="2">
        <v>294</v>
      </c>
      <c r="AE193" s="2">
        <v>323</v>
      </c>
      <c r="AF193" s="2">
        <v>320</v>
      </c>
      <c r="AG193" s="2">
        <v>283</v>
      </c>
      <c r="AH193" s="2">
        <v>309</v>
      </c>
      <c r="AI193" s="2">
        <v>319</v>
      </c>
      <c r="AJ193" s="2">
        <v>304</v>
      </c>
      <c r="AK193" s="2">
        <v>293</v>
      </c>
      <c r="AL193" s="2">
        <v>326</v>
      </c>
      <c r="AM193" s="2">
        <v>287</v>
      </c>
      <c r="AN193" s="2">
        <v>327</v>
      </c>
      <c r="AO193" s="2">
        <v>280</v>
      </c>
      <c r="AP193" s="2">
        <v>289</v>
      </c>
      <c r="AQ193" s="2">
        <v>323</v>
      </c>
      <c r="AR193" s="2">
        <v>290</v>
      </c>
      <c r="AS193" s="2">
        <v>308</v>
      </c>
      <c r="AT193" s="2">
        <v>316</v>
      </c>
      <c r="AU193" s="2">
        <v>312</v>
      </c>
      <c r="AV193" s="2">
        <v>278</v>
      </c>
      <c r="AW193" s="2">
        <v>335</v>
      </c>
      <c r="BB193" s="4" t="s">
        <v>245</v>
      </c>
      <c r="DB193" s="4" t="s">
        <v>245</v>
      </c>
    </row>
    <row r="194" spans="1:106" x14ac:dyDescent="0.2">
      <c r="A194" s="4" t="s">
        <v>246</v>
      </c>
      <c r="B194" s="2">
        <v>319</v>
      </c>
      <c r="C194" s="2">
        <v>301</v>
      </c>
      <c r="D194" s="2">
        <v>320</v>
      </c>
      <c r="E194" s="2">
        <v>307</v>
      </c>
      <c r="F194" s="2">
        <v>322</v>
      </c>
      <c r="G194" s="2">
        <v>306</v>
      </c>
      <c r="H194" s="2">
        <v>309</v>
      </c>
      <c r="I194" s="2">
        <v>295</v>
      </c>
      <c r="J194" s="2">
        <v>289</v>
      </c>
      <c r="K194" s="2">
        <v>316</v>
      </c>
      <c r="L194" s="2">
        <v>295</v>
      </c>
      <c r="M194" s="2">
        <v>326</v>
      </c>
      <c r="N194" s="2">
        <v>321</v>
      </c>
      <c r="O194" s="2">
        <v>288</v>
      </c>
      <c r="P194" s="2">
        <v>275</v>
      </c>
      <c r="Q194" s="2">
        <v>330</v>
      </c>
      <c r="R194" s="2">
        <v>300</v>
      </c>
      <c r="S194" s="2">
        <v>304</v>
      </c>
      <c r="T194" s="2">
        <v>288</v>
      </c>
      <c r="U194" s="2">
        <v>304</v>
      </c>
      <c r="V194" s="2">
        <v>297</v>
      </c>
      <c r="W194" s="2">
        <v>283</v>
      </c>
      <c r="X194" s="2">
        <v>286</v>
      </c>
      <c r="Y194" s="2">
        <v>310</v>
      </c>
      <c r="Z194" s="2">
        <v>313</v>
      </c>
      <c r="AA194" s="2">
        <v>280</v>
      </c>
      <c r="AB194" s="2">
        <v>326</v>
      </c>
      <c r="AC194" s="2">
        <v>286</v>
      </c>
      <c r="AD194" s="2">
        <v>278</v>
      </c>
      <c r="AE194" s="2">
        <v>301</v>
      </c>
      <c r="AF194" s="2">
        <v>317</v>
      </c>
      <c r="AG194" s="2">
        <v>311</v>
      </c>
      <c r="AH194" s="2">
        <v>304</v>
      </c>
      <c r="AI194" s="2">
        <v>313</v>
      </c>
      <c r="AJ194" s="2">
        <v>313</v>
      </c>
      <c r="AK194" s="2">
        <v>319</v>
      </c>
      <c r="AL194" s="2">
        <v>303</v>
      </c>
      <c r="AM194" s="2">
        <v>312</v>
      </c>
      <c r="AN194" s="2">
        <v>283</v>
      </c>
      <c r="AO194" s="2">
        <v>298</v>
      </c>
      <c r="AP194" s="2">
        <v>306</v>
      </c>
      <c r="AQ194" s="2">
        <v>285</v>
      </c>
      <c r="AR194" s="2">
        <v>307</v>
      </c>
      <c r="AS194" s="2">
        <v>282</v>
      </c>
      <c r="AT194" s="2">
        <v>297</v>
      </c>
      <c r="AU194" s="2">
        <v>295</v>
      </c>
      <c r="AV194" s="2">
        <v>270</v>
      </c>
      <c r="AW194" s="2">
        <v>284</v>
      </c>
      <c r="BB194" s="4" t="s">
        <v>246</v>
      </c>
      <c r="DB194" s="4" t="s">
        <v>246</v>
      </c>
    </row>
    <row r="195" spans="1:106" x14ac:dyDescent="0.2">
      <c r="A195" s="4" t="s">
        <v>247</v>
      </c>
      <c r="B195" s="2">
        <v>287</v>
      </c>
      <c r="C195" s="2">
        <v>295</v>
      </c>
      <c r="D195" s="2">
        <v>297</v>
      </c>
      <c r="E195" s="2">
        <v>295</v>
      </c>
      <c r="F195" s="2">
        <v>280</v>
      </c>
      <c r="G195" s="2">
        <v>282</v>
      </c>
      <c r="H195" s="2">
        <v>295</v>
      </c>
      <c r="I195" s="2">
        <v>286</v>
      </c>
      <c r="J195" s="2">
        <v>284</v>
      </c>
      <c r="K195" s="2">
        <v>312</v>
      </c>
      <c r="L195" s="2">
        <v>296</v>
      </c>
      <c r="M195" s="2">
        <v>288</v>
      </c>
      <c r="N195" s="2">
        <v>266</v>
      </c>
      <c r="O195" s="2">
        <v>296</v>
      </c>
      <c r="P195" s="2">
        <v>287</v>
      </c>
      <c r="Q195" s="2">
        <v>273</v>
      </c>
      <c r="R195" s="2">
        <v>286</v>
      </c>
      <c r="S195" s="2">
        <v>277</v>
      </c>
      <c r="T195" s="2">
        <v>279</v>
      </c>
      <c r="U195" s="2">
        <v>276</v>
      </c>
      <c r="V195" s="2">
        <v>251</v>
      </c>
      <c r="W195" s="2">
        <v>286</v>
      </c>
      <c r="X195" s="2">
        <v>293</v>
      </c>
      <c r="Y195" s="2">
        <v>281</v>
      </c>
      <c r="Z195" s="2">
        <v>278</v>
      </c>
      <c r="AA195" s="2">
        <v>288</v>
      </c>
      <c r="AB195" s="2">
        <v>320</v>
      </c>
      <c r="AC195" s="2">
        <v>276</v>
      </c>
      <c r="AD195" s="2">
        <v>280</v>
      </c>
      <c r="AE195" s="2">
        <v>288</v>
      </c>
      <c r="AF195" s="2">
        <v>299</v>
      </c>
      <c r="AG195" s="2">
        <v>262</v>
      </c>
      <c r="AH195" s="2">
        <v>292</v>
      </c>
      <c r="AI195" s="2">
        <v>301</v>
      </c>
      <c r="AJ195" s="2">
        <v>251</v>
      </c>
      <c r="AK195" s="2">
        <v>300</v>
      </c>
      <c r="AL195" s="2">
        <v>274</v>
      </c>
      <c r="AM195" s="2">
        <v>290</v>
      </c>
      <c r="AN195" s="2">
        <v>261</v>
      </c>
      <c r="AO195" s="2">
        <v>246</v>
      </c>
      <c r="AP195" s="2">
        <v>290</v>
      </c>
      <c r="AQ195" s="2">
        <v>284</v>
      </c>
      <c r="AR195" s="2">
        <v>305</v>
      </c>
      <c r="AS195" s="2">
        <v>240</v>
      </c>
      <c r="AT195" s="2">
        <v>273</v>
      </c>
      <c r="AU195" s="2">
        <v>255</v>
      </c>
      <c r="AV195" s="2">
        <v>262</v>
      </c>
      <c r="AW195" s="2">
        <v>258</v>
      </c>
      <c r="BB195" s="4" t="s">
        <v>247</v>
      </c>
      <c r="DB195" s="4" t="s">
        <v>247</v>
      </c>
    </row>
    <row r="196" spans="1:106" x14ac:dyDescent="0.2">
      <c r="A196" s="4" t="s">
        <v>248</v>
      </c>
      <c r="B196" s="2">
        <v>288</v>
      </c>
      <c r="C196" s="2">
        <v>257</v>
      </c>
      <c r="D196" s="2">
        <v>233</v>
      </c>
      <c r="E196" s="2">
        <v>269</v>
      </c>
      <c r="F196" s="2">
        <v>283</v>
      </c>
      <c r="G196" s="2">
        <v>240</v>
      </c>
      <c r="H196" s="2">
        <v>243</v>
      </c>
      <c r="I196" s="2">
        <v>273</v>
      </c>
      <c r="J196" s="2">
        <v>263</v>
      </c>
      <c r="K196" s="2">
        <v>287</v>
      </c>
      <c r="L196" s="2">
        <v>274</v>
      </c>
      <c r="M196" s="2">
        <v>258</v>
      </c>
      <c r="N196" s="2">
        <v>255</v>
      </c>
      <c r="O196" s="2">
        <v>268</v>
      </c>
      <c r="P196" s="2">
        <v>278</v>
      </c>
      <c r="Q196" s="2">
        <v>266</v>
      </c>
      <c r="R196" s="2">
        <v>268</v>
      </c>
      <c r="S196" s="2">
        <v>250</v>
      </c>
      <c r="T196" s="2">
        <v>252</v>
      </c>
      <c r="U196" s="2">
        <v>281</v>
      </c>
      <c r="V196" s="2">
        <v>268</v>
      </c>
      <c r="W196" s="2">
        <v>263</v>
      </c>
      <c r="X196" s="2">
        <v>264</v>
      </c>
      <c r="Y196" s="2">
        <v>249</v>
      </c>
      <c r="Z196" s="2">
        <v>255</v>
      </c>
      <c r="AA196" s="2">
        <v>261</v>
      </c>
      <c r="AB196" s="2">
        <v>261</v>
      </c>
      <c r="AC196" s="2">
        <v>262</v>
      </c>
      <c r="AD196" s="2">
        <v>263</v>
      </c>
      <c r="AE196" s="2">
        <v>267</v>
      </c>
      <c r="AF196" s="2">
        <v>241</v>
      </c>
      <c r="AG196" s="2">
        <v>260</v>
      </c>
      <c r="AH196" s="2">
        <v>271</v>
      </c>
      <c r="AI196" s="2">
        <v>257</v>
      </c>
      <c r="AJ196" s="2">
        <v>240</v>
      </c>
      <c r="AK196" s="2">
        <v>238</v>
      </c>
      <c r="AL196" s="2">
        <v>262</v>
      </c>
      <c r="AM196" s="2">
        <v>282</v>
      </c>
      <c r="AN196" s="2">
        <v>274</v>
      </c>
      <c r="AO196" s="2">
        <v>257</v>
      </c>
      <c r="AP196" s="2">
        <v>279</v>
      </c>
      <c r="AQ196" s="2">
        <v>252</v>
      </c>
      <c r="AR196" s="2">
        <v>237</v>
      </c>
      <c r="AS196" s="2">
        <v>243</v>
      </c>
      <c r="AT196" s="2">
        <v>258</v>
      </c>
      <c r="AU196" s="2">
        <v>257</v>
      </c>
      <c r="AV196" s="2">
        <v>246</v>
      </c>
      <c r="AW196" s="2">
        <v>243</v>
      </c>
      <c r="BB196" s="4" t="s">
        <v>248</v>
      </c>
      <c r="DB196" s="4" t="s">
        <v>248</v>
      </c>
    </row>
    <row r="197" spans="1:106" x14ac:dyDescent="0.2">
      <c r="A197" s="4" t="s">
        <v>249</v>
      </c>
      <c r="B197" s="2">
        <v>262</v>
      </c>
      <c r="C197" s="2">
        <v>269</v>
      </c>
      <c r="D197" s="2">
        <v>255</v>
      </c>
      <c r="E197" s="2">
        <v>250</v>
      </c>
      <c r="F197" s="2">
        <v>254</v>
      </c>
      <c r="G197" s="2">
        <v>270</v>
      </c>
      <c r="H197" s="2">
        <v>277</v>
      </c>
      <c r="I197" s="2">
        <v>256</v>
      </c>
      <c r="J197" s="2">
        <v>276</v>
      </c>
      <c r="K197" s="2">
        <v>270</v>
      </c>
      <c r="L197" s="2">
        <v>286</v>
      </c>
      <c r="M197" s="2">
        <v>271</v>
      </c>
      <c r="N197" s="2">
        <v>258</v>
      </c>
      <c r="O197" s="2">
        <v>255</v>
      </c>
      <c r="P197" s="2">
        <v>254</v>
      </c>
      <c r="Q197" s="2">
        <v>269</v>
      </c>
      <c r="R197" s="2">
        <v>261</v>
      </c>
      <c r="S197" s="2">
        <v>275</v>
      </c>
      <c r="T197" s="2">
        <v>236</v>
      </c>
      <c r="U197" s="2">
        <v>239</v>
      </c>
      <c r="V197" s="2">
        <v>263</v>
      </c>
      <c r="W197" s="2">
        <v>263</v>
      </c>
      <c r="X197" s="2">
        <v>262</v>
      </c>
      <c r="Y197" s="2">
        <v>235</v>
      </c>
      <c r="Z197" s="2">
        <v>275</v>
      </c>
      <c r="AA197" s="2">
        <v>274</v>
      </c>
      <c r="AB197" s="2">
        <v>266</v>
      </c>
      <c r="AC197" s="2">
        <v>258</v>
      </c>
      <c r="AD197" s="2">
        <v>266</v>
      </c>
      <c r="AE197" s="2">
        <v>265</v>
      </c>
      <c r="AF197" s="2">
        <v>233</v>
      </c>
      <c r="AG197" s="2">
        <v>283</v>
      </c>
      <c r="AH197" s="2">
        <v>236</v>
      </c>
      <c r="AI197" s="2">
        <v>266</v>
      </c>
      <c r="AJ197" s="2">
        <v>254</v>
      </c>
      <c r="AK197" s="2">
        <v>238</v>
      </c>
      <c r="AL197" s="2">
        <v>248</v>
      </c>
      <c r="AM197" s="2">
        <v>265</v>
      </c>
      <c r="AN197" s="2">
        <v>256</v>
      </c>
      <c r="AO197" s="2">
        <v>253</v>
      </c>
      <c r="AP197" s="2">
        <v>258</v>
      </c>
      <c r="AQ197" s="2">
        <v>262</v>
      </c>
      <c r="AR197" s="2">
        <v>236</v>
      </c>
      <c r="AS197" s="2">
        <v>230</v>
      </c>
      <c r="AT197" s="2">
        <v>260</v>
      </c>
      <c r="AU197" s="2">
        <v>253</v>
      </c>
      <c r="AV197" s="2">
        <v>226</v>
      </c>
      <c r="AW197" s="2">
        <v>232</v>
      </c>
      <c r="BB197" s="4" t="s">
        <v>249</v>
      </c>
      <c r="DB197" s="4" t="s">
        <v>249</v>
      </c>
    </row>
    <row r="198" spans="1:106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2"/>
      <c r="AQ198" s="2"/>
      <c r="AR198" s="2"/>
      <c r="AS198" s="2"/>
      <c r="AT198" s="2"/>
      <c r="AU198" s="2"/>
      <c r="AV198" s="2"/>
      <c r="AW198" s="2"/>
    </row>
    <row r="199" spans="1:106" x14ac:dyDescent="0.2">
      <c r="A199" s="2" t="s">
        <v>250</v>
      </c>
      <c r="B199" s="2"/>
      <c r="C199" s="2"/>
      <c r="D199" s="2"/>
      <c r="E199" s="2" t="s">
        <v>251</v>
      </c>
      <c r="F199" s="2"/>
      <c r="G199" s="2"/>
      <c r="H199" s="2"/>
      <c r="I199" s="2"/>
      <c r="J199" s="2"/>
      <c r="K199" s="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2"/>
      <c r="AQ199" s="2"/>
      <c r="AR199" s="2"/>
      <c r="AS199" s="2" t="s">
        <v>255</v>
      </c>
      <c r="AT199" s="2"/>
      <c r="AU199" s="2"/>
      <c r="AV199" s="2"/>
      <c r="AW199" s="2"/>
    </row>
    <row r="200" spans="1:106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</row>
    <row r="201" spans="1:106" x14ac:dyDescent="0.2">
      <c r="A201" s="2" t="s">
        <v>34</v>
      </c>
      <c r="B201" s="2" t="s">
        <v>25</v>
      </c>
      <c r="C201" s="2"/>
      <c r="D201" s="2"/>
      <c r="E201" s="2"/>
      <c r="F201" s="2"/>
      <c r="G201" s="2"/>
      <c r="H201" s="2"/>
      <c r="I201" s="2"/>
      <c r="J201" s="2"/>
      <c r="K201" s="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</row>
    <row r="202" spans="1:106" x14ac:dyDescent="0.2">
      <c r="A202" s="2" t="s">
        <v>35</v>
      </c>
      <c r="B202" s="2"/>
      <c r="C202" s="2"/>
      <c r="D202" s="2"/>
      <c r="E202" s="2">
        <v>8</v>
      </c>
      <c r="F202" s="2"/>
      <c r="G202" s="2"/>
      <c r="H202" s="2"/>
      <c r="I202" s="2"/>
      <c r="J202" s="2"/>
      <c r="K202" s="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</row>
    <row r="203" spans="1:106" x14ac:dyDescent="0.2">
      <c r="A203" s="2" t="s">
        <v>36</v>
      </c>
      <c r="B203" s="2"/>
      <c r="C203" s="2"/>
      <c r="D203" s="2"/>
      <c r="E203" s="2" t="s">
        <v>252</v>
      </c>
      <c r="F203" s="2" t="s">
        <v>38</v>
      </c>
      <c r="G203" s="2"/>
      <c r="H203" s="2"/>
      <c r="I203" s="2"/>
      <c r="J203" s="2"/>
      <c r="K203" s="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</row>
    <row r="204" spans="1:106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</row>
    <row r="205" spans="1:106" x14ac:dyDescent="0.2">
      <c r="A205" s="2" t="s">
        <v>34</v>
      </c>
      <c r="B205" s="2" t="s">
        <v>26</v>
      </c>
      <c r="C205" s="2"/>
      <c r="D205" s="2"/>
      <c r="E205" s="2"/>
      <c r="F205" s="2"/>
      <c r="G205" s="2"/>
      <c r="H205" s="2"/>
      <c r="I205" s="2"/>
      <c r="J205" s="2"/>
      <c r="K205" s="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</row>
    <row r="206" spans="1:106" x14ac:dyDescent="0.2">
      <c r="A206" s="2" t="s">
        <v>29</v>
      </c>
      <c r="B206" s="2" t="s">
        <v>28</v>
      </c>
      <c r="C206" s="2"/>
      <c r="D206" s="2"/>
      <c r="E206" s="2"/>
      <c r="F206" s="2"/>
      <c r="G206" s="2"/>
      <c r="H206" s="2"/>
      <c r="I206" s="2"/>
      <c r="J206" s="2"/>
      <c r="K206" s="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</row>
    <row r="207" spans="1:106" x14ac:dyDescent="0.2">
      <c r="A207" s="2" t="s">
        <v>39</v>
      </c>
      <c r="B207" s="2"/>
      <c r="C207" s="2"/>
      <c r="D207" s="2"/>
      <c r="E207" s="2" t="s">
        <v>40</v>
      </c>
      <c r="F207" s="2"/>
      <c r="G207" s="2"/>
      <c r="H207" s="2"/>
      <c r="I207" s="2"/>
      <c r="J207" s="2"/>
      <c r="K207" s="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</row>
    <row r="208" spans="1:106" x14ac:dyDescent="0.2">
      <c r="A208" s="2" t="s">
        <v>41</v>
      </c>
      <c r="B208" s="2"/>
      <c r="C208" s="2"/>
      <c r="D208" s="2"/>
      <c r="E208" s="2">
        <v>330</v>
      </c>
      <c r="F208" s="2" t="s">
        <v>42</v>
      </c>
      <c r="G208" s="2"/>
      <c r="H208" s="2"/>
      <c r="I208" s="2"/>
      <c r="J208" s="2"/>
      <c r="K208" s="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</row>
    <row r="209" spans="1:11" x14ac:dyDescent="0.2">
      <c r="A209" s="2" t="s">
        <v>43</v>
      </c>
      <c r="B209" s="2"/>
      <c r="C209" s="2"/>
      <c r="D209" s="2"/>
      <c r="E209" s="2">
        <v>5</v>
      </c>
      <c r="F209" s="2" t="s">
        <v>42</v>
      </c>
      <c r="G209" s="2"/>
      <c r="H209" s="2"/>
      <c r="I209" s="2"/>
      <c r="J209" s="2"/>
      <c r="K209" s="2"/>
    </row>
    <row r="210" spans="1:11" x14ac:dyDescent="0.2">
      <c r="A210" s="2" t="s">
        <v>44</v>
      </c>
      <c r="B210" s="2"/>
      <c r="C210" s="2"/>
      <c r="D210" s="2"/>
      <c r="E210" s="2" t="s">
        <v>40</v>
      </c>
      <c r="F210" s="2"/>
      <c r="G210" s="2"/>
      <c r="H210" s="2"/>
      <c r="I210" s="2"/>
      <c r="J210" s="2"/>
      <c r="K210" s="2"/>
    </row>
    <row r="211" spans="1:11" x14ac:dyDescent="0.2">
      <c r="A211" s="2" t="s">
        <v>45</v>
      </c>
      <c r="B211" s="2"/>
      <c r="C211" s="2"/>
      <c r="D211" s="2"/>
      <c r="E211" s="2">
        <v>420</v>
      </c>
      <c r="F211" s="2" t="s">
        <v>42</v>
      </c>
      <c r="G211" s="2"/>
      <c r="H211" s="2"/>
      <c r="I211" s="2"/>
      <c r="J211" s="2"/>
      <c r="K211" s="2"/>
    </row>
    <row r="212" spans="1:11" x14ac:dyDescent="0.2">
      <c r="A212" s="2" t="s">
        <v>46</v>
      </c>
      <c r="B212" s="2"/>
      <c r="C212" s="2"/>
      <c r="D212" s="2"/>
      <c r="E212" s="2">
        <v>15.000000000000002</v>
      </c>
      <c r="F212" s="2" t="s">
        <v>42</v>
      </c>
      <c r="G212" s="2"/>
      <c r="H212" s="2"/>
      <c r="I212" s="2"/>
      <c r="J212" s="2"/>
      <c r="K212" s="2"/>
    </row>
    <row r="213" spans="1:11" x14ac:dyDescent="0.2">
      <c r="A213" s="2" t="s">
        <v>47</v>
      </c>
      <c r="B213" s="2"/>
      <c r="C213" s="2"/>
      <c r="D213" s="2"/>
      <c r="E213" s="2">
        <v>120</v>
      </c>
      <c r="F213" s="2" t="s">
        <v>48</v>
      </c>
      <c r="G213" s="2"/>
      <c r="H213" s="2"/>
      <c r="I213" s="2"/>
      <c r="J213" s="2"/>
      <c r="K213" s="2"/>
    </row>
    <row r="214" spans="1:11" x14ac:dyDescent="0.2">
      <c r="A214" s="2" t="s">
        <v>49</v>
      </c>
      <c r="B214" s="2"/>
      <c r="C214" s="2"/>
      <c r="D214" s="2"/>
      <c r="E214" s="2" t="s">
        <v>50</v>
      </c>
      <c r="F214" s="2"/>
      <c r="G214" s="2"/>
      <c r="H214" s="2"/>
      <c r="I214" s="2"/>
      <c r="J214" s="2"/>
      <c r="K214" s="2"/>
    </row>
    <row r="215" spans="1:11" x14ac:dyDescent="0.2">
      <c r="A215" s="2" t="s">
        <v>51</v>
      </c>
      <c r="B215" s="2"/>
      <c r="C215" s="2"/>
      <c r="D215" s="2"/>
      <c r="E215" s="2">
        <v>10</v>
      </c>
      <c r="F215" s="2"/>
      <c r="G215" s="2"/>
      <c r="H215" s="2"/>
      <c r="I215" s="2"/>
      <c r="J215" s="2"/>
      <c r="K215" s="2"/>
    </row>
    <row r="216" spans="1:11" x14ac:dyDescent="0.2">
      <c r="A216" s="2" t="s">
        <v>52</v>
      </c>
      <c r="B216" s="2"/>
      <c r="C216" s="2"/>
      <c r="D216" s="2"/>
      <c r="E216" s="2">
        <v>40</v>
      </c>
      <c r="F216" s="2" t="s">
        <v>53</v>
      </c>
      <c r="G216" s="2"/>
      <c r="H216" s="2"/>
      <c r="I216" s="2"/>
      <c r="J216" s="2"/>
      <c r="K216" s="2"/>
    </row>
    <row r="217" spans="1:11" x14ac:dyDescent="0.2">
      <c r="A217" s="2" t="s">
        <v>54</v>
      </c>
      <c r="B217" s="2"/>
      <c r="C217" s="2"/>
      <c r="D217" s="2"/>
      <c r="E217" s="2">
        <v>0</v>
      </c>
      <c r="F217" s="2" t="s">
        <v>53</v>
      </c>
      <c r="G217" s="2"/>
      <c r="H217" s="2"/>
      <c r="I217" s="2"/>
      <c r="J217" s="2"/>
      <c r="K217" s="2"/>
    </row>
    <row r="218" spans="1:11" x14ac:dyDescent="0.2">
      <c r="A218" s="2" t="s">
        <v>55</v>
      </c>
      <c r="B218" s="2"/>
      <c r="C218" s="2"/>
      <c r="D218" s="2"/>
      <c r="E218" s="2">
        <v>0</v>
      </c>
      <c r="F218" s="2" t="s">
        <v>56</v>
      </c>
      <c r="G218" s="2"/>
      <c r="H218" s="2"/>
      <c r="I218" s="2"/>
      <c r="J218" s="2"/>
      <c r="K218" s="2"/>
    </row>
    <row r="219" spans="1:11" x14ac:dyDescent="0.2">
      <c r="A219" s="2" t="s">
        <v>57</v>
      </c>
      <c r="B219" s="2"/>
      <c r="C219" s="2"/>
      <c r="D219" s="2"/>
      <c r="E219" s="2">
        <v>16696</v>
      </c>
      <c r="F219" s="2" t="s">
        <v>58</v>
      </c>
      <c r="G219" s="2"/>
      <c r="H219" s="2"/>
      <c r="I219" s="2"/>
      <c r="J219" s="2"/>
      <c r="K219" s="2"/>
    </row>
    <row r="220" spans="1:11" x14ac:dyDescent="0.2">
      <c r="A220" s="2" t="s">
        <v>59</v>
      </c>
      <c r="B220" s="2"/>
      <c r="C220" s="2"/>
      <c r="D220" s="2"/>
      <c r="E220" s="2" t="s">
        <v>48</v>
      </c>
      <c r="F220" s="2"/>
      <c r="G220" s="2"/>
      <c r="H220" s="2"/>
      <c r="I220" s="2"/>
      <c r="J220" s="2"/>
      <c r="K220" s="2"/>
    </row>
    <row r="221" spans="1:11" x14ac:dyDescent="0.2">
      <c r="A221" s="2" t="s">
        <v>60</v>
      </c>
      <c r="B221" s="2"/>
      <c r="C221" s="2"/>
      <c r="D221" s="2"/>
      <c r="E221" s="2" t="s">
        <v>33</v>
      </c>
      <c r="F221" s="2"/>
      <c r="G221" s="2"/>
      <c r="H221" s="2"/>
      <c r="I221" s="2"/>
      <c r="J221" s="2"/>
      <c r="K221" s="2"/>
    </row>
    <row r="222" spans="1:1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</row>
    <row r="223" spans="1:11" x14ac:dyDescent="0.2">
      <c r="A223" s="2" t="s">
        <v>61</v>
      </c>
      <c r="B223" s="2"/>
      <c r="C223" s="2"/>
      <c r="D223" s="2"/>
      <c r="E223" s="7">
        <v>44027.445601851854</v>
      </c>
      <c r="F223" s="2"/>
      <c r="G223" s="2"/>
      <c r="H223" s="2"/>
      <c r="I223" s="2"/>
      <c r="J223" s="2"/>
      <c r="K223" s="2"/>
    </row>
    <row r="224" spans="1:1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</row>
    <row r="225" spans="1:1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</row>
    <row r="226" spans="1:11" x14ac:dyDescent="0.2">
      <c r="A226" s="4"/>
      <c r="J226" s="1"/>
      <c r="K226" s="1"/>
    </row>
    <row r="227" spans="1:11" x14ac:dyDescent="0.2">
      <c r="A227" s="4"/>
      <c r="J227" s="1"/>
      <c r="K227" s="1"/>
    </row>
    <row r="228" spans="1:11" x14ac:dyDescent="0.2">
      <c r="A228" s="4"/>
      <c r="J228" s="1"/>
      <c r="K228" s="1"/>
    </row>
    <row r="229" spans="1:11" x14ac:dyDescent="0.2">
      <c r="A229" s="4"/>
      <c r="J229" s="1"/>
      <c r="K229" s="1"/>
    </row>
    <row r="230" spans="1:11" x14ac:dyDescent="0.2">
      <c r="A230" s="4"/>
      <c r="J230" s="1"/>
      <c r="K230" s="1"/>
    </row>
    <row r="231" spans="1:11" x14ac:dyDescent="0.2">
      <c r="A231" s="4"/>
      <c r="J231" s="1"/>
      <c r="K231" s="1"/>
    </row>
    <row r="232" spans="1:11" x14ac:dyDescent="0.2">
      <c r="A232" s="4"/>
      <c r="J232" s="1"/>
      <c r="K232" s="1"/>
    </row>
    <row r="233" spans="1:11" x14ac:dyDescent="0.2">
      <c r="A233" s="4"/>
      <c r="J233" s="1"/>
      <c r="K233" s="1"/>
    </row>
    <row r="234" spans="1:11" x14ac:dyDescent="0.2">
      <c r="A234" s="4"/>
      <c r="J234" s="1"/>
      <c r="K234" s="1"/>
    </row>
    <row r="235" spans="1:11" x14ac:dyDescent="0.2">
      <c r="A235" s="4"/>
      <c r="J235" s="1"/>
      <c r="K235" s="1"/>
    </row>
    <row r="236" spans="1:11" x14ac:dyDescent="0.2">
      <c r="A236" s="4"/>
      <c r="J236" s="1"/>
      <c r="K236" s="1"/>
    </row>
    <row r="237" spans="1:11" x14ac:dyDescent="0.2">
      <c r="A237" s="4"/>
      <c r="J237" s="1"/>
      <c r="K237" s="1"/>
    </row>
    <row r="238" spans="1:11" x14ac:dyDescent="0.2">
      <c r="A238" s="4"/>
      <c r="J238" s="1"/>
      <c r="K238" s="1"/>
    </row>
    <row r="239" spans="1:11" x14ac:dyDescent="0.2">
      <c r="A239" s="4"/>
      <c r="J239" s="1"/>
      <c r="K239" s="1"/>
    </row>
    <row r="240" spans="1:11" x14ac:dyDescent="0.2">
      <c r="A240" s="4"/>
      <c r="J240" s="1"/>
      <c r="K240" s="1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4"/>
    </row>
    <row r="245" spans="1:1" x14ac:dyDescent="0.2">
      <c r="A245" s="4"/>
    </row>
    <row r="246" spans="1:1" x14ac:dyDescent="0.2">
      <c r="A246" s="4"/>
    </row>
    <row r="247" spans="1:1" x14ac:dyDescent="0.2">
      <c r="A247" s="4"/>
    </row>
    <row r="248" spans="1:1" x14ac:dyDescent="0.2">
      <c r="A248" s="4"/>
    </row>
    <row r="249" spans="1:1" x14ac:dyDescent="0.2">
      <c r="A249" s="4"/>
    </row>
    <row r="250" spans="1:1" x14ac:dyDescent="0.2">
      <c r="A250" s="4"/>
    </row>
    <row r="251" spans="1:1" x14ac:dyDescent="0.2">
      <c r="A251" s="4"/>
    </row>
    <row r="252" spans="1:1" x14ac:dyDescent="0.2">
      <c r="A252" s="4"/>
    </row>
    <row r="253" spans="1:1" x14ac:dyDescent="0.2">
      <c r="A253" s="4"/>
    </row>
    <row r="254" spans="1:1" x14ac:dyDescent="0.2">
      <c r="A254" s="4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4"/>
    </row>
    <row r="265" spans="1:1" x14ac:dyDescent="0.2">
      <c r="A265" s="4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4"/>
    </row>
    <row r="272" spans="1:1" x14ac:dyDescent="0.2">
      <c r="A272" s="4"/>
    </row>
    <row r="273" spans="1:1" x14ac:dyDescent="0.2">
      <c r="A273" s="4"/>
    </row>
    <row r="274" spans="1:1" x14ac:dyDescent="0.2">
      <c r="A274" s="4"/>
    </row>
    <row r="275" spans="1:1" x14ac:dyDescent="0.2">
      <c r="A275" s="4"/>
    </row>
    <row r="276" spans="1:1" x14ac:dyDescent="0.2">
      <c r="A276" s="4"/>
    </row>
    <row r="277" spans="1:1" x14ac:dyDescent="0.2">
      <c r="A277" s="4"/>
    </row>
    <row r="278" spans="1:1" x14ac:dyDescent="0.2">
      <c r="A278" s="4"/>
    </row>
    <row r="279" spans="1:1" x14ac:dyDescent="0.2">
      <c r="A279" s="4"/>
    </row>
    <row r="280" spans="1:1" x14ac:dyDescent="0.2">
      <c r="A280" s="4"/>
    </row>
    <row r="281" spans="1:1" x14ac:dyDescent="0.2">
      <c r="A281" s="4"/>
    </row>
    <row r="282" spans="1:1" x14ac:dyDescent="0.2">
      <c r="A282" s="4"/>
    </row>
    <row r="283" spans="1:1" x14ac:dyDescent="0.2">
      <c r="A283" s="4"/>
    </row>
    <row r="284" spans="1:1" x14ac:dyDescent="0.2">
      <c r="A284" s="4"/>
    </row>
    <row r="285" spans="1:1" x14ac:dyDescent="0.2">
      <c r="A285" s="4"/>
    </row>
    <row r="286" spans="1:1" x14ac:dyDescent="0.2">
      <c r="A286" s="4"/>
    </row>
    <row r="287" spans="1:1" x14ac:dyDescent="0.2">
      <c r="A287" s="4"/>
    </row>
    <row r="288" spans="1:1" x14ac:dyDescent="0.2">
      <c r="A288" s="4"/>
    </row>
    <row r="289" spans="1:1" x14ac:dyDescent="0.2">
      <c r="A289" s="4"/>
    </row>
    <row r="290" spans="1:1" x14ac:dyDescent="0.2">
      <c r="A290" s="4"/>
    </row>
    <row r="291" spans="1:1" x14ac:dyDescent="0.2">
      <c r="A291" s="4"/>
    </row>
    <row r="292" spans="1:1" x14ac:dyDescent="0.2">
      <c r="A292" s="4"/>
    </row>
    <row r="293" spans="1:1" x14ac:dyDescent="0.2">
      <c r="A293" s="4"/>
    </row>
    <row r="294" spans="1:1" x14ac:dyDescent="0.2">
      <c r="A294" s="4"/>
    </row>
    <row r="295" spans="1:1" x14ac:dyDescent="0.2">
      <c r="A295" s="4"/>
    </row>
    <row r="296" spans="1:1" x14ac:dyDescent="0.2">
      <c r="A296" s="4"/>
    </row>
    <row r="297" spans="1:1" x14ac:dyDescent="0.2">
      <c r="A297" s="4"/>
    </row>
    <row r="298" spans="1:1" x14ac:dyDescent="0.2">
      <c r="A298" s="4"/>
    </row>
    <row r="299" spans="1:1" x14ac:dyDescent="0.2">
      <c r="A299" s="4"/>
    </row>
    <row r="300" spans="1:1" x14ac:dyDescent="0.2">
      <c r="A300" s="4"/>
    </row>
    <row r="301" spans="1:1" x14ac:dyDescent="0.2">
      <c r="A301" s="4"/>
    </row>
    <row r="302" spans="1:1" x14ac:dyDescent="0.2">
      <c r="A302" s="4"/>
    </row>
    <row r="303" spans="1:1" x14ac:dyDescent="0.2">
      <c r="A303" s="4"/>
    </row>
    <row r="304" spans="1:1" x14ac:dyDescent="0.2">
      <c r="A304" s="4"/>
    </row>
    <row r="305" spans="1:1" x14ac:dyDescent="0.2">
      <c r="A305" s="4"/>
    </row>
    <row r="306" spans="1:1" x14ac:dyDescent="0.2">
      <c r="A306" s="4"/>
    </row>
    <row r="307" spans="1:1" x14ac:dyDescent="0.2">
      <c r="A307" s="4"/>
    </row>
    <row r="308" spans="1:1" x14ac:dyDescent="0.2">
      <c r="A308" s="4"/>
    </row>
    <row r="309" spans="1:1" x14ac:dyDescent="0.2">
      <c r="A309" s="4"/>
    </row>
    <row r="310" spans="1:1" x14ac:dyDescent="0.2">
      <c r="A310" s="4"/>
    </row>
    <row r="311" spans="1:1" x14ac:dyDescent="0.2">
      <c r="A311" s="4"/>
    </row>
    <row r="312" spans="1:1" x14ac:dyDescent="0.2">
      <c r="A312" s="4"/>
    </row>
    <row r="313" spans="1:1" x14ac:dyDescent="0.2">
      <c r="A313" s="4"/>
    </row>
    <row r="314" spans="1:1" x14ac:dyDescent="0.2">
      <c r="A314" s="4"/>
    </row>
    <row r="315" spans="1:1" x14ac:dyDescent="0.2">
      <c r="A315" s="4"/>
    </row>
    <row r="316" spans="1:1" x14ac:dyDescent="0.2">
      <c r="A316" s="4"/>
    </row>
    <row r="317" spans="1:1" x14ac:dyDescent="0.2">
      <c r="A317" s="4"/>
    </row>
    <row r="318" spans="1:1" x14ac:dyDescent="0.2">
      <c r="A318" s="4"/>
    </row>
    <row r="319" spans="1:1" x14ac:dyDescent="0.2">
      <c r="A319" s="4"/>
    </row>
    <row r="320" spans="1:1" x14ac:dyDescent="0.2">
      <c r="A320" s="4"/>
    </row>
    <row r="321" spans="1:1" x14ac:dyDescent="0.2">
      <c r="A321" s="4"/>
    </row>
    <row r="322" spans="1:1" x14ac:dyDescent="0.2">
      <c r="A322" s="4"/>
    </row>
    <row r="323" spans="1:1" x14ac:dyDescent="0.2">
      <c r="A323" s="4"/>
    </row>
    <row r="324" spans="1:1" x14ac:dyDescent="0.2">
      <c r="A324" s="4"/>
    </row>
    <row r="325" spans="1:1" x14ac:dyDescent="0.2">
      <c r="A325" s="4"/>
    </row>
    <row r="326" spans="1:1" x14ac:dyDescent="0.2">
      <c r="A326" s="4"/>
    </row>
    <row r="327" spans="1:1" x14ac:dyDescent="0.2">
      <c r="A327" s="4"/>
    </row>
    <row r="328" spans="1:1" x14ac:dyDescent="0.2">
      <c r="A328" s="4"/>
    </row>
    <row r="329" spans="1:1" x14ac:dyDescent="0.2">
      <c r="A329" s="4"/>
    </row>
    <row r="330" spans="1:1" x14ac:dyDescent="0.2">
      <c r="A330" s="4"/>
    </row>
    <row r="331" spans="1:1" x14ac:dyDescent="0.2">
      <c r="A331" s="4"/>
    </row>
    <row r="332" spans="1:1" x14ac:dyDescent="0.2">
      <c r="A332" s="4"/>
    </row>
    <row r="333" spans="1:1" x14ac:dyDescent="0.2">
      <c r="A333" s="4"/>
    </row>
    <row r="334" spans="1:1" x14ac:dyDescent="0.2">
      <c r="A334" s="4"/>
    </row>
    <row r="335" spans="1:1" x14ac:dyDescent="0.2">
      <c r="A335" s="4"/>
    </row>
    <row r="336" spans="1:1" x14ac:dyDescent="0.2">
      <c r="A336" s="4"/>
    </row>
    <row r="337" spans="1:1" x14ac:dyDescent="0.2">
      <c r="A337" s="4"/>
    </row>
    <row r="338" spans="1:1" x14ac:dyDescent="0.2">
      <c r="A338" s="4"/>
    </row>
    <row r="339" spans="1:1" x14ac:dyDescent="0.2">
      <c r="A339" s="4"/>
    </row>
    <row r="340" spans="1:1" x14ac:dyDescent="0.2">
      <c r="A340" s="4"/>
    </row>
    <row r="341" spans="1:1" x14ac:dyDescent="0.2">
      <c r="A341" s="4"/>
    </row>
    <row r="342" spans="1:1" x14ac:dyDescent="0.2">
      <c r="A342" s="4"/>
    </row>
    <row r="343" spans="1:1" x14ac:dyDescent="0.2">
      <c r="A343" s="4"/>
    </row>
    <row r="344" spans="1:1" x14ac:dyDescent="0.2">
      <c r="A344" s="4"/>
    </row>
    <row r="345" spans="1:1" x14ac:dyDescent="0.2">
      <c r="A345" s="4"/>
    </row>
    <row r="346" spans="1:1" x14ac:dyDescent="0.2">
      <c r="A346" s="4"/>
    </row>
    <row r="347" spans="1:1" x14ac:dyDescent="0.2">
      <c r="A347" s="4"/>
    </row>
    <row r="348" spans="1:1" x14ac:dyDescent="0.2">
      <c r="A348" s="4"/>
    </row>
    <row r="349" spans="1:1" x14ac:dyDescent="0.2">
      <c r="A349" s="4"/>
    </row>
    <row r="350" spans="1:1" x14ac:dyDescent="0.2">
      <c r="A350" s="4"/>
    </row>
    <row r="351" spans="1:1" x14ac:dyDescent="0.2">
      <c r="A351" s="4"/>
    </row>
    <row r="352" spans="1:1" x14ac:dyDescent="0.2">
      <c r="A352" s="4"/>
    </row>
    <row r="353" spans="1:1" x14ac:dyDescent="0.2">
      <c r="A353" s="4"/>
    </row>
    <row r="354" spans="1:1" x14ac:dyDescent="0.2">
      <c r="A354" s="4"/>
    </row>
    <row r="355" spans="1:1" x14ac:dyDescent="0.2">
      <c r="A355" s="4"/>
    </row>
    <row r="356" spans="1:1" x14ac:dyDescent="0.2">
      <c r="A356" s="4"/>
    </row>
    <row r="357" spans="1:1" x14ac:dyDescent="0.2">
      <c r="A357" s="4"/>
    </row>
    <row r="358" spans="1:1" x14ac:dyDescent="0.2">
      <c r="A358" s="4"/>
    </row>
    <row r="359" spans="1:1" x14ac:dyDescent="0.2">
      <c r="A359" s="4"/>
    </row>
    <row r="360" spans="1:1" x14ac:dyDescent="0.2">
      <c r="A360" s="4"/>
    </row>
    <row r="361" spans="1:1" x14ac:dyDescent="0.2">
      <c r="A361" s="4"/>
    </row>
    <row r="362" spans="1:1" x14ac:dyDescent="0.2">
      <c r="A362" s="4"/>
    </row>
    <row r="363" spans="1:1" x14ac:dyDescent="0.2">
      <c r="A363" s="4"/>
    </row>
    <row r="364" spans="1:1" x14ac:dyDescent="0.2">
      <c r="A364" s="4"/>
    </row>
    <row r="365" spans="1:1" x14ac:dyDescent="0.2">
      <c r="A365" s="4"/>
    </row>
    <row r="366" spans="1:1" x14ac:dyDescent="0.2">
      <c r="A366" s="4"/>
    </row>
    <row r="367" spans="1:1" x14ac:dyDescent="0.2">
      <c r="A367" s="4"/>
    </row>
    <row r="368" spans="1:1" x14ac:dyDescent="0.2">
      <c r="A368" s="4"/>
    </row>
    <row r="369" spans="1:11" x14ac:dyDescent="0.2">
      <c r="A369" s="4"/>
      <c r="J369" s="1"/>
      <c r="K369" s="1"/>
    </row>
    <row r="370" spans="1:11" x14ac:dyDescent="0.2">
      <c r="A370" s="4"/>
      <c r="J370" s="1"/>
      <c r="K370" s="1"/>
    </row>
    <row r="371" spans="1:11" x14ac:dyDescent="0.2">
      <c r="A371" s="4"/>
      <c r="J371" s="1"/>
      <c r="K371" s="1"/>
    </row>
    <row r="372" spans="1:11" x14ac:dyDescent="0.2">
      <c r="A372" s="4"/>
      <c r="J372" s="1"/>
      <c r="K372" s="1"/>
    </row>
    <row r="373" spans="1:11" x14ac:dyDescent="0.2">
      <c r="A373" s="2"/>
      <c r="J373" s="2"/>
      <c r="K373" s="2"/>
    </row>
    <row r="374" spans="1:11" x14ac:dyDescent="0.2">
      <c r="A374" s="2" t="s">
        <v>250</v>
      </c>
      <c r="J374" s="2"/>
      <c r="K374" s="2"/>
    </row>
    <row r="375" spans="1:1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</row>
    <row r="376" spans="1:1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B52A5-6901-7C42-AAC3-067F542C96C4}">
  <dimension ref="A1:CX376"/>
  <sheetViews>
    <sheetView tabSelected="1" zoomScale="76" workbookViewId="0">
      <selection activeCell="D157" sqref="D110:D157"/>
    </sheetView>
  </sheetViews>
  <sheetFormatPr baseColWidth="10" defaultColWidth="8.83203125" defaultRowHeight="15" x14ac:dyDescent="0.2"/>
  <cols>
    <col min="1" max="1" width="21.83203125" customWidth="1"/>
    <col min="5" max="5" width="15.33203125" bestFit="1" customWidth="1"/>
    <col min="42" max="42" width="10.33203125" customWidth="1"/>
  </cols>
  <sheetData>
    <row r="1" spans="1:29" x14ac:dyDescent="0.2">
      <c r="A1" s="11"/>
      <c r="D1" s="2"/>
      <c r="E1" s="11" t="s">
        <v>260</v>
      </c>
      <c r="F1" s="2"/>
      <c r="G1" s="2"/>
      <c r="H1" s="2"/>
      <c r="I1" s="2"/>
      <c r="J1" s="2"/>
      <c r="K1" s="2"/>
      <c r="L1" s="2"/>
      <c r="M1" s="2"/>
    </row>
    <row r="2" spans="1:29" ht="19" x14ac:dyDescent="0.25">
      <c r="A2" s="12" t="s">
        <v>259</v>
      </c>
      <c r="C2" t="s">
        <v>262</v>
      </c>
      <c r="D2" s="11" t="s">
        <v>261</v>
      </c>
      <c r="E2" s="2">
        <v>100</v>
      </c>
      <c r="F2" s="2">
        <v>75</v>
      </c>
      <c r="G2" s="2">
        <v>56.25</v>
      </c>
      <c r="H2" s="2">
        <v>42.1875</v>
      </c>
      <c r="I2" s="2">
        <v>31.640625</v>
      </c>
      <c r="J2" s="2">
        <v>23.73046875</v>
      </c>
      <c r="K2" s="2">
        <v>17.7978515625</v>
      </c>
      <c r="L2" s="2">
        <v>13.348388671875</v>
      </c>
      <c r="M2" s="2">
        <v>10.01129150390625</v>
      </c>
      <c r="N2" s="2">
        <v>7.5084686279296875</v>
      </c>
      <c r="O2" s="2">
        <v>5.6313514709472656</v>
      </c>
      <c r="P2" s="2">
        <v>4.2235136032104492</v>
      </c>
      <c r="Q2" s="2">
        <v>3.1676352024078369</v>
      </c>
      <c r="R2" s="2">
        <v>2.3757264018058777</v>
      </c>
      <c r="S2" s="2">
        <v>1.7817948013544083</v>
      </c>
      <c r="T2" s="2">
        <v>1.3363461010158062</v>
      </c>
      <c r="U2" s="2">
        <v>1.0022595757618546</v>
      </c>
      <c r="V2" s="2">
        <v>0.75169468182139099</v>
      </c>
      <c r="W2" s="2">
        <v>0.56377101136604324</v>
      </c>
      <c r="X2" s="2">
        <v>0.42282825852453243</v>
      </c>
      <c r="Y2" s="2">
        <v>0.31712119389339932</v>
      </c>
      <c r="Z2" s="2">
        <v>0.23784089542004949</v>
      </c>
      <c r="AA2" s="2">
        <v>0.17838067156503712</v>
      </c>
      <c r="AB2" s="2">
        <v>0</v>
      </c>
      <c r="AC2" s="2"/>
    </row>
    <row r="3" spans="1:29" x14ac:dyDescent="0.2">
      <c r="A3" s="11"/>
      <c r="C3">
        <v>180</v>
      </c>
      <c r="D3" s="13">
        <v>3</v>
      </c>
      <c r="E3" s="2">
        <v>4749</v>
      </c>
      <c r="F3" s="2">
        <v>3867</v>
      </c>
      <c r="G3" s="2">
        <v>4530</v>
      </c>
      <c r="H3" s="2">
        <v>5049</v>
      </c>
      <c r="I3" s="2">
        <v>4335</v>
      </c>
      <c r="J3" s="2">
        <v>3020</v>
      </c>
      <c r="K3" s="2">
        <v>3601</v>
      </c>
      <c r="L3" s="2">
        <v>2307</v>
      </c>
      <c r="M3" s="2">
        <v>2687</v>
      </c>
      <c r="N3" s="2">
        <v>1766</v>
      </c>
      <c r="O3" s="2">
        <v>1404</v>
      </c>
      <c r="P3" s="2">
        <v>1261</v>
      </c>
      <c r="Q3" s="2">
        <v>777</v>
      </c>
      <c r="R3" s="2">
        <v>758</v>
      </c>
      <c r="S3" s="2">
        <v>527</v>
      </c>
      <c r="T3" s="2">
        <v>407</v>
      </c>
      <c r="U3" s="2">
        <v>251</v>
      </c>
      <c r="V3" s="2">
        <v>204</v>
      </c>
      <c r="W3" s="2">
        <v>158</v>
      </c>
      <c r="X3" s="2">
        <v>110</v>
      </c>
      <c r="Y3" s="2">
        <v>-11</v>
      </c>
      <c r="Z3" s="2">
        <v>62</v>
      </c>
      <c r="AA3" s="2">
        <v>24</v>
      </c>
      <c r="AB3" s="2">
        <v>110</v>
      </c>
      <c r="AC3" s="2"/>
    </row>
    <row r="4" spans="1:29" x14ac:dyDescent="0.2">
      <c r="A4" s="2"/>
      <c r="C4">
        <v>209.09</v>
      </c>
      <c r="D4" s="13">
        <v>3.4848333333333334</v>
      </c>
      <c r="E4" s="2">
        <v>5316</v>
      </c>
      <c r="F4" s="2">
        <v>3833</v>
      </c>
      <c r="G4" s="2">
        <v>4623</v>
      </c>
      <c r="H4" s="2">
        <v>5180</v>
      </c>
      <c r="I4" s="2">
        <v>4619</v>
      </c>
      <c r="J4" s="2">
        <v>3349</v>
      </c>
      <c r="K4" s="2">
        <v>3595</v>
      </c>
      <c r="L4" s="2">
        <v>2816</v>
      </c>
      <c r="M4" s="2">
        <v>2636</v>
      </c>
      <c r="N4" s="2">
        <v>1926</v>
      </c>
      <c r="O4" s="2">
        <v>1680</v>
      </c>
      <c r="P4" s="2">
        <v>1318</v>
      </c>
      <c r="Q4" s="2">
        <v>934</v>
      </c>
      <c r="R4" s="2">
        <v>778</v>
      </c>
      <c r="S4" s="2">
        <v>548</v>
      </c>
      <c r="T4" s="2">
        <v>459</v>
      </c>
      <c r="U4" s="2">
        <v>318</v>
      </c>
      <c r="V4" s="2">
        <v>174</v>
      </c>
      <c r="W4" s="2">
        <v>188</v>
      </c>
      <c r="X4" s="2">
        <v>82</v>
      </c>
      <c r="Y4" s="2">
        <v>10</v>
      </c>
      <c r="Z4" s="2">
        <v>42</v>
      </c>
      <c r="AA4" s="2">
        <v>43</v>
      </c>
      <c r="AB4" s="2">
        <v>62</v>
      </c>
      <c r="AC4" s="2"/>
    </row>
    <row r="5" spans="1:29" x14ac:dyDescent="0.2">
      <c r="A5" s="2"/>
      <c r="C5">
        <v>239.07900000000001</v>
      </c>
      <c r="D5" s="13">
        <v>3.9846500000000002</v>
      </c>
      <c r="E5" s="2">
        <v>5385</v>
      </c>
      <c r="F5" s="2">
        <v>3994</v>
      </c>
      <c r="G5" s="2">
        <v>4933</v>
      </c>
      <c r="H5" s="2">
        <v>5620</v>
      </c>
      <c r="I5" s="2">
        <v>5295</v>
      </c>
      <c r="J5" s="2">
        <v>4017</v>
      </c>
      <c r="K5" s="2">
        <v>3984</v>
      </c>
      <c r="L5" s="2">
        <v>3031</v>
      </c>
      <c r="M5" s="2">
        <v>2815</v>
      </c>
      <c r="N5" s="2">
        <v>2253</v>
      </c>
      <c r="O5" s="2">
        <v>1751</v>
      </c>
      <c r="P5" s="2">
        <v>1542</v>
      </c>
      <c r="Q5" s="2">
        <v>1004</v>
      </c>
      <c r="R5" s="2">
        <v>948</v>
      </c>
      <c r="S5" s="2">
        <v>639</v>
      </c>
      <c r="T5" s="2">
        <v>513</v>
      </c>
      <c r="U5" s="2">
        <v>289</v>
      </c>
      <c r="V5" s="2">
        <v>241</v>
      </c>
      <c r="W5" s="2">
        <v>209</v>
      </c>
      <c r="X5" s="2">
        <v>92</v>
      </c>
      <c r="Y5" s="2">
        <v>38</v>
      </c>
      <c r="Z5" s="2">
        <v>82</v>
      </c>
      <c r="AA5" s="2">
        <v>70</v>
      </c>
      <c r="AB5" s="2">
        <v>86</v>
      </c>
      <c r="AC5" s="2"/>
    </row>
    <row r="6" spans="1:29" x14ac:dyDescent="0.2">
      <c r="A6" s="2"/>
      <c r="C6">
        <v>269.09399999999999</v>
      </c>
      <c r="D6" s="13">
        <v>4.4848999999999997</v>
      </c>
      <c r="E6" s="2">
        <v>6586</v>
      </c>
      <c r="F6" s="2">
        <v>4618</v>
      </c>
      <c r="G6" s="2">
        <v>5792</v>
      </c>
      <c r="H6" s="2">
        <v>6210</v>
      </c>
      <c r="I6" s="2">
        <v>5814</v>
      </c>
      <c r="J6" s="2">
        <v>4538</v>
      </c>
      <c r="K6" s="2">
        <v>4582</v>
      </c>
      <c r="L6" s="2">
        <v>3729</v>
      </c>
      <c r="M6" s="2">
        <v>3159</v>
      </c>
      <c r="N6" s="2">
        <v>2446</v>
      </c>
      <c r="O6" s="2">
        <v>2009</v>
      </c>
      <c r="P6" s="2">
        <v>1645</v>
      </c>
      <c r="Q6" s="2">
        <v>1123</v>
      </c>
      <c r="R6" s="2">
        <v>1101</v>
      </c>
      <c r="S6" s="2">
        <v>685</v>
      </c>
      <c r="T6" s="2">
        <v>565</v>
      </c>
      <c r="U6" s="2">
        <v>374</v>
      </c>
      <c r="V6" s="2">
        <v>200</v>
      </c>
      <c r="W6" s="2">
        <v>181</v>
      </c>
      <c r="X6" s="2">
        <v>104</v>
      </c>
      <c r="Y6" s="2">
        <v>52</v>
      </c>
      <c r="Z6" s="2">
        <v>64</v>
      </c>
      <c r="AA6" s="2">
        <v>33</v>
      </c>
      <c r="AB6" s="2">
        <v>97</v>
      </c>
      <c r="AC6" s="2"/>
    </row>
    <row r="7" spans="1:29" x14ac:dyDescent="0.2">
      <c r="A7" s="2"/>
      <c r="C7">
        <v>299.09199999999998</v>
      </c>
      <c r="D7" s="13">
        <v>4.9848666666666661</v>
      </c>
      <c r="E7" s="2">
        <v>7143</v>
      </c>
      <c r="F7" s="2">
        <v>5565</v>
      </c>
      <c r="G7" s="2">
        <v>6292</v>
      </c>
      <c r="H7" s="2">
        <v>6883</v>
      </c>
      <c r="I7" s="2">
        <v>6393</v>
      </c>
      <c r="J7" s="2">
        <v>5015</v>
      </c>
      <c r="K7" s="2">
        <v>4946</v>
      </c>
      <c r="L7" s="2">
        <v>4075</v>
      </c>
      <c r="M7" s="2">
        <v>3454</v>
      </c>
      <c r="N7" s="2">
        <v>2850</v>
      </c>
      <c r="O7" s="2">
        <v>2398</v>
      </c>
      <c r="P7" s="2">
        <v>1879</v>
      </c>
      <c r="Q7" s="2">
        <v>1312</v>
      </c>
      <c r="R7" s="2">
        <v>1058</v>
      </c>
      <c r="S7" s="2">
        <v>784</v>
      </c>
      <c r="T7" s="2">
        <v>612</v>
      </c>
      <c r="U7" s="2">
        <v>358</v>
      </c>
      <c r="V7" s="2">
        <v>299</v>
      </c>
      <c r="W7" s="2">
        <v>234</v>
      </c>
      <c r="X7" s="2">
        <v>194</v>
      </c>
      <c r="Y7" s="2">
        <v>-101</v>
      </c>
      <c r="Z7" s="2">
        <v>43</v>
      </c>
      <c r="AA7" s="2">
        <v>21</v>
      </c>
      <c r="AB7" s="2">
        <v>92</v>
      </c>
      <c r="AC7" s="2"/>
    </row>
    <row r="8" spans="1:29" x14ac:dyDescent="0.2">
      <c r="A8" s="2"/>
      <c r="C8">
        <v>329.09100000000001</v>
      </c>
      <c r="D8" s="13">
        <v>5.4848499999999998</v>
      </c>
      <c r="E8" s="2">
        <v>7931</v>
      </c>
      <c r="F8" s="2">
        <v>6137</v>
      </c>
      <c r="G8" s="2">
        <v>6703</v>
      </c>
      <c r="H8" s="2">
        <v>7560</v>
      </c>
      <c r="I8" s="2">
        <v>6720</v>
      </c>
      <c r="J8" s="2">
        <v>5666</v>
      </c>
      <c r="K8" s="2">
        <v>5588</v>
      </c>
      <c r="L8" s="2">
        <v>4405</v>
      </c>
      <c r="M8" s="2">
        <v>3868</v>
      </c>
      <c r="N8" s="2">
        <v>3146</v>
      </c>
      <c r="O8" s="2">
        <v>2640</v>
      </c>
      <c r="P8" s="2">
        <v>2023</v>
      </c>
      <c r="Q8" s="2">
        <v>1484</v>
      </c>
      <c r="R8" s="2">
        <v>1196</v>
      </c>
      <c r="S8" s="2">
        <v>862</v>
      </c>
      <c r="T8" s="2">
        <v>627</v>
      </c>
      <c r="U8" s="2">
        <v>461</v>
      </c>
      <c r="V8" s="2">
        <v>350</v>
      </c>
      <c r="W8" s="2">
        <v>235</v>
      </c>
      <c r="X8" s="2">
        <v>152</v>
      </c>
      <c r="Y8" s="2">
        <v>89</v>
      </c>
      <c r="Z8" s="2">
        <v>70</v>
      </c>
      <c r="AA8" s="2">
        <v>36</v>
      </c>
      <c r="AB8" s="2">
        <v>96</v>
      </c>
      <c r="AC8" s="2"/>
    </row>
    <row r="9" spans="1:29" x14ac:dyDescent="0.2">
      <c r="A9" s="2"/>
      <c r="C9">
        <v>359.07499999999999</v>
      </c>
      <c r="D9" s="13">
        <v>5.9845833333333331</v>
      </c>
      <c r="E9" s="2">
        <v>8417</v>
      </c>
      <c r="F9" s="2">
        <v>7427</v>
      </c>
      <c r="G9" s="2">
        <v>7522</v>
      </c>
      <c r="H9" s="2">
        <v>8312</v>
      </c>
      <c r="I9" s="2">
        <v>7480</v>
      </c>
      <c r="J9" s="2">
        <v>6389</v>
      </c>
      <c r="K9" s="2">
        <v>5961</v>
      </c>
      <c r="L9" s="2">
        <v>4985</v>
      </c>
      <c r="M9" s="2">
        <v>4208</v>
      </c>
      <c r="N9" s="2">
        <v>3396</v>
      </c>
      <c r="O9" s="2">
        <v>2883</v>
      </c>
      <c r="P9" s="2">
        <v>2283</v>
      </c>
      <c r="Q9" s="2">
        <v>1546</v>
      </c>
      <c r="R9" s="2">
        <v>1344</v>
      </c>
      <c r="S9" s="2">
        <v>965</v>
      </c>
      <c r="T9" s="2">
        <v>739</v>
      </c>
      <c r="U9" s="2">
        <v>416</v>
      </c>
      <c r="V9" s="2">
        <v>289</v>
      </c>
      <c r="W9" s="2">
        <v>338</v>
      </c>
      <c r="X9" s="2">
        <v>156</v>
      </c>
      <c r="Y9" s="2">
        <v>92</v>
      </c>
      <c r="Z9" s="2">
        <v>66</v>
      </c>
      <c r="AA9" s="2">
        <v>49</v>
      </c>
      <c r="AB9" s="2">
        <v>54</v>
      </c>
      <c r="AC9" s="2"/>
    </row>
    <row r="10" spans="1:29" x14ac:dyDescent="0.2">
      <c r="A10" s="2"/>
      <c r="C10">
        <v>389.07900000000001</v>
      </c>
      <c r="D10" s="13">
        <v>6.4846500000000002</v>
      </c>
      <c r="E10" s="2">
        <v>8982</v>
      </c>
      <c r="F10" s="2">
        <v>7956</v>
      </c>
      <c r="G10" s="2">
        <v>8207</v>
      </c>
      <c r="H10" s="2">
        <v>9408</v>
      </c>
      <c r="I10" s="2">
        <v>8006</v>
      </c>
      <c r="J10" s="2">
        <v>6807</v>
      </c>
      <c r="K10" s="2">
        <v>6713</v>
      </c>
      <c r="L10" s="2">
        <v>5317</v>
      </c>
      <c r="M10" s="2">
        <v>4491</v>
      </c>
      <c r="N10" s="2">
        <v>3746</v>
      </c>
      <c r="O10" s="2">
        <v>2978</v>
      </c>
      <c r="P10" s="2">
        <v>2486</v>
      </c>
      <c r="Q10" s="2">
        <v>1745</v>
      </c>
      <c r="R10" s="2">
        <v>1398</v>
      </c>
      <c r="S10" s="2">
        <v>1058</v>
      </c>
      <c r="T10" s="2">
        <v>832</v>
      </c>
      <c r="U10" s="2">
        <v>548</v>
      </c>
      <c r="V10" s="2">
        <v>409</v>
      </c>
      <c r="W10" s="2">
        <v>313</v>
      </c>
      <c r="X10" s="2">
        <v>172</v>
      </c>
      <c r="Y10" s="2">
        <v>86</v>
      </c>
      <c r="Z10" s="2">
        <v>58</v>
      </c>
      <c r="AA10" s="2">
        <v>5</v>
      </c>
      <c r="AB10" s="2">
        <v>111</v>
      </c>
      <c r="AC10" s="2"/>
    </row>
    <row r="11" spans="1:29" x14ac:dyDescent="0.2">
      <c r="A11" s="2"/>
      <c r="C11">
        <v>419.08000000000004</v>
      </c>
      <c r="D11" s="13">
        <v>6.9846666666666675</v>
      </c>
      <c r="E11" s="2">
        <v>10450</v>
      </c>
      <c r="F11" s="2">
        <v>8419</v>
      </c>
      <c r="G11" s="2">
        <v>9188</v>
      </c>
      <c r="H11" s="2">
        <v>9932</v>
      </c>
      <c r="I11" s="2">
        <v>8806</v>
      </c>
      <c r="J11" s="2">
        <v>7475</v>
      </c>
      <c r="K11" s="2">
        <v>7168</v>
      </c>
      <c r="L11" s="2">
        <v>5829</v>
      </c>
      <c r="M11" s="2">
        <v>4859</v>
      </c>
      <c r="N11" s="2">
        <v>4060</v>
      </c>
      <c r="O11" s="2">
        <v>3267</v>
      </c>
      <c r="P11" s="2">
        <v>2577</v>
      </c>
      <c r="Q11" s="2">
        <v>1932</v>
      </c>
      <c r="R11" s="2">
        <v>1421</v>
      </c>
      <c r="S11" s="2">
        <v>987</v>
      </c>
      <c r="T11" s="2">
        <v>757</v>
      </c>
      <c r="U11" s="2">
        <v>572</v>
      </c>
      <c r="V11" s="2">
        <v>398</v>
      </c>
      <c r="W11" s="2">
        <v>314</v>
      </c>
      <c r="X11" s="2">
        <v>153</v>
      </c>
      <c r="Y11" s="2">
        <v>115</v>
      </c>
      <c r="Z11" s="2">
        <v>60</v>
      </c>
      <c r="AA11" s="2">
        <v>82</v>
      </c>
      <c r="AB11" s="2">
        <v>103</v>
      </c>
      <c r="AC11" s="2"/>
    </row>
    <row r="12" spans="1:29" x14ac:dyDescent="0.2">
      <c r="A12" s="2"/>
      <c r="C12">
        <v>449.09100000000001</v>
      </c>
      <c r="D12" s="13">
        <v>7.4848499999999998</v>
      </c>
      <c r="E12" s="2">
        <v>11576</v>
      </c>
      <c r="F12" s="2">
        <v>9905</v>
      </c>
      <c r="G12" s="2">
        <v>10225</v>
      </c>
      <c r="H12" s="2">
        <v>10600</v>
      </c>
      <c r="I12" s="2">
        <v>9372</v>
      </c>
      <c r="J12" s="2">
        <v>8442</v>
      </c>
      <c r="K12" s="2">
        <v>7809</v>
      </c>
      <c r="L12" s="2">
        <v>6367</v>
      </c>
      <c r="M12" s="2">
        <v>5218</v>
      </c>
      <c r="N12" s="2">
        <v>4310</v>
      </c>
      <c r="O12" s="2">
        <v>3504</v>
      </c>
      <c r="P12" s="2">
        <v>2809</v>
      </c>
      <c r="Q12" s="2">
        <v>2033</v>
      </c>
      <c r="R12" s="2">
        <v>1486</v>
      </c>
      <c r="S12" s="2">
        <v>1145</v>
      </c>
      <c r="T12" s="2">
        <v>925</v>
      </c>
      <c r="U12" s="2">
        <v>627</v>
      </c>
      <c r="V12" s="2">
        <v>456</v>
      </c>
      <c r="W12" s="2">
        <v>335</v>
      </c>
      <c r="X12" s="2">
        <v>184</v>
      </c>
      <c r="Y12" s="2">
        <v>116</v>
      </c>
      <c r="Z12" s="2">
        <v>69</v>
      </c>
      <c r="AA12" s="2">
        <v>24</v>
      </c>
      <c r="AB12" s="2">
        <v>90</v>
      </c>
      <c r="AC12" s="2"/>
    </row>
    <row r="13" spans="1:29" x14ac:dyDescent="0.2">
      <c r="A13" s="2"/>
      <c r="C13">
        <v>479.09</v>
      </c>
      <c r="D13" s="13">
        <v>7.9848333333333326</v>
      </c>
      <c r="E13" s="2">
        <v>12520</v>
      </c>
      <c r="F13" s="2">
        <v>10712</v>
      </c>
      <c r="G13" s="2">
        <v>10902</v>
      </c>
      <c r="H13" s="2">
        <v>11268</v>
      </c>
      <c r="I13" s="2">
        <v>10189</v>
      </c>
      <c r="J13" s="2">
        <v>8933</v>
      </c>
      <c r="K13" s="2">
        <v>8149</v>
      </c>
      <c r="L13" s="2">
        <v>6966</v>
      </c>
      <c r="M13" s="2">
        <v>5674</v>
      </c>
      <c r="N13" s="2">
        <v>4487</v>
      </c>
      <c r="O13" s="2">
        <v>3693</v>
      </c>
      <c r="P13" s="2">
        <v>2818</v>
      </c>
      <c r="Q13" s="2">
        <v>2073</v>
      </c>
      <c r="R13" s="2">
        <v>1624</v>
      </c>
      <c r="S13" s="2">
        <v>1157</v>
      </c>
      <c r="T13" s="2">
        <v>883</v>
      </c>
      <c r="U13" s="2">
        <v>577</v>
      </c>
      <c r="V13" s="2">
        <v>410</v>
      </c>
      <c r="W13" s="2">
        <v>339</v>
      </c>
      <c r="X13" s="2">
        <v>196</v>
      </c>
      <c r="Y13" s="2">
        <v>119</v>
      </c>
      <c r="Z13" s="2">
        <v>101</v>
      </c>
      <c r="AA13" s="2">
        <v>65</v>
      </c>
      <c r="AB13" s="2">
        <v>108</v>
      </c>
      <c r="AC13" s="2"/>
    </row>
    <row r="14" spans="1:29" x14ac:dyDescent="0.2">
      <c r="A14" s="2"/>
      <c r="C14">
        <v>509.08800000000002</v>
      </c>
      <c r="D14" s="13">
        <v>8.4847999999999999</v>
      </c>
      <c r="E14" s="2">
        <v>12345</v>
      </c>
      <c r="F14" s="2">
        <v>11768</v>
      </c>
      <c r="G14" s="2">
        <v>11739</v>
      </c>
      <c r="H14" s="2">
        <v>12001</v>
      </c>
      <c r="I14" s="2">
        <v>10861</v>
      </c>
      <c r="J14" s="2">
        <v>9255</v>
      </c>
      <c r="K14" s="2">
        <v>8834</v>
      </c>
      <c r="L14" s="2">
        <v>6958</v>
      </c>
      <c r="M14" s="2">
        <v>6028</v>
      </c>
      <c r="N14" s="2">
        <v>4671</v>
      </c>
      <c r="O14" s="2">
        <v>4012</v>
      </c>
      <c r="P14" s="2">
        <v>3013</v>
      </c>
      <c r="Q14" s="2">
        <v>2320</v>
      </c>
      <c r="R14" s="2">
        <v>1754</v>
      </c>
      <c r="S14" s="2">
        <v>1301</v>
      </c>
      <c r="T14" s="2">
        <v>976</v>
      </c>
      <c r="U14" s="2">
        <v>710</v>
      </c>
      <c r="V14" s="2">
        <v>457</v>
      </c>
      <c r="W14" s="2">
        <v>358</v>
      </c>
      <c r="X14" s="2">
        <v>183</v>
      </c>
      <c r="Y14" s="2">
        <v>99</v>
      </c>
      <c r="Z14" s="2">
        <v>99</v>
      </c>
      <c r="AA14" s="2">
        <v>42</v>
      </c>
      <c r="AB14" s="2">
        <v>104</v>
      </c>
      <c r="AC14" s="2"/>
    </row>
    <row r="15" spans="1:29" x14ac:dyDescent="0.2">
      <c r="A15" s="2"/>
      <c r="C15">
        <v>539.07600000000002</v>
      </c>
      <c r="D15" s="13">
        <v>8.9846000000000004</v>
      </c>
      <c r="E15" s="2">
        <v>13849</v>
      </c>
      <c r="F15" s="2">
        <v>11912</v>
      </c>
      <c r="G15" s="2">
        <v>12335</v>
      </c>
      <c r="H15" s="2">
        <v>12959</v>
      </c>
      <c r="I15" s="2">
        <v>11498</v>
      </c>
      <c r="J15" s="2">
        <v>9859</v>
      </c>
      <c r="K15" s="2">
        <v>9130</v>
      </c>
      <c r="L15" s="2">
        <v>7590</v>
      </c>
      <c r="M15" s="2">
        <v>6485</v>
      </c>
      <c r="N15" s="2">
        <v>4907</v>
      </c>
      <c r="O15" s="2">
        <v>4285</v>
      </c>
      <c r="P15" s="2">
        <v>3188</v>
      </c>
      <c r="Q15" s="2">
        <v>2430</v>
      </c>
      <c r="R15" s="2">
        <v>1878</v>
      </c>
      <c r="S15" s="2">
        <v>1353</v>
      </c>
      <c r="T15" s="2">
        <v>941</v>
      </c>
      <c r="U15" s="2">
        <v>629</v>
      </c>
      <c r="V15" s="2">
        <v>493</v>
      </c>
      <c r="W15" s="2">
        <v>340</v>
      </c>
      <c r="X15" s="2">
        <v>215</v>
      </c>
      <c r="Y15" s="2">
        <v>83</v>
      </c>
      <c r="Z15" s="2">
        <v>83</v>
      </c>
      <c r="AA15" s="2">
        <v>71</v>
      </c>
      <c r="AB15" s="2">
        <v>43</v>
      </c>
      <c r="AC15" s="2"/>
    </row>
    <row r="16" spans="1:29" x14ac:dyDescent="0.2">
      <c r="A16" s="2"/>
      <c r="C16">
        <v>569.072</v>
      </c>
      <c r="D16" s="13">
        <v>9.4845333333333333</v>
      </c>
      <c r="E16" s="2">
        <v>14515</v>
      </c>
      <c r="F16" s="2">
        <v>13266</v>
      </c>
      <c r="G16" s="2">
        <v>13140</v>
      </c>
      <c r="H16" s="2">
        <v>13948</v>
      </c>
      <c r="I16" s="2">
        <v>12228</v>
      </c>
      <c r="J16" s="2">
        <v>10596</v>
      </c>
      <c r="K16" s="2">
        <v>9761</v>
      </c>
      <c r="L16" s="2">
        <v>8030</v>
      </c>
      <c r="M16" s="2">
        <v>6623</v>
      </c>
      <c r="N16" s="2">
        <v>5538</v>
      </c>
      <c r="O16" s="2">
        <v>4275</v>
      </c>
      <c r="P16" s="2">
        <v>3322</v>
      </c>
      <c r="Q16" s="2">
        <v>2409</v>
      </c>
      <c r="R16" s="2">
        <v>1891</v>
      </c>
      <c r="S16" s="2">
        <v>1299</v>
      </c>
      <c r="T16" s="2">
        <v>1059</v>
      </c>
      <c r="U16" s="2">
        <v>735</v>
      </c>
      <c r="V16" s="2">
        <v>521</v>
      </c>
      <c r="W16" s="2">
        <v>382</v>
      </c>
      <c r="X16" s="2">
        <v>225</v>
      </c>
      <c r="Y16" s="2">
        <v>118</v>
      </c>
      <c r="Z16" s="2">
        <v>131</v>
      </c>
      <c r="AA16" s="2">
        <v>38</v>
      </c>
      <c r="AB16" s="2">
        <v>96</v>
      </c>
      <c r="AC16" s="2"/>
    </row>
    <row r="17" spans="1:29" x14ac:dyDescent="0.2">
      <c r="A17" s="2"/>
      <c r="C17">
        <v>599.07799999999997</v>
      </c>
      <c r="D17" s="13">
        <v>9.984633333333333</v>
      </c>
      <c r="E17" s="2">
        <v>15698</v>
      </c>
      <c r="F17" s="2">
        <v>14551</v>
      </c>
      <c r="G17" s="2">
        <v>13753</v>
      </c>
      <c r="H17" s="2">
        <v>14583</v>
      </c>
      <c r="I17" s="2">
        <v>13057</v>
      </c>
      <c r="J17" s="2">
        <v>11041</v>
      </c>
      <c r="K17" s="2">
        <v>10304</v>
      </c>
      <c r="L17" s="2">
        <v>8364</v>
      </c>
      <c r="M17" s="2">
        <v>6862</v>
      </c>
      <c r="N17" s="2">
        <v>5596</v>
      </c>
      <c r="O17" s="2">
        <v>4576</v>
      </c>
      <c r="P17" s="2">
        <v>3510</v>
      </c>
      <c r="Q17" s="2">
        <v>2638</v>
      </c>
      <c r="R17" s="2">
        <v>2007</v>
      </c>
      <c r="S17" s="2">
        <v>1419</v>
      </c>
      <c r="T17" s="2">
        <v>1060</v>
      </c>
      <c r="U17" s="2">
        <v>777</v>
      </c>
      <c r="V17" s="2">
        <v>514</v>
      </c>
      <c r="W17" s="2">
        <v>435</v>
      </c>
      <c r="X17" s="2">
        <v>266</v>
      </c>
      <c r="Y17" s="2">
        <v>163</v>
      </c>
      <c r="Z17" s="2">
        <v>77</v>
      </c>
      <c r="AA17" s="2">
        <v>37</v>
      </c>
      <c r="AB17" s="2">
        <v>104</v>
      </c>
      <c r="AC17" s="2"/>
    </row>
    <row r="18" spans="1:29" x14ac:dyDescent="0.2">
      <c r="A18" s="2"/>
      <c r="C18">
        <v>629.07999999999993</v>
      </c>
      <c r="D18" s="13">
        <v>10.484666666666666</v>
      </c>
      <c r="E18" s="2">
        <v>16648</v>
      </c>
      <c r="F18" s="2">
        <v>15200</v>
      </c>
      <c r="G18" s="2">
        <v>14806</v>
      </c>
      <c r="H18" s="2">
        <v>15348</v>
      </c>
      <c r="I18" s="2">
        <v>13592</v>
      </c>
      <c r="J18" s="2">
        <v>11528</v>
      </c>
      <c r="K18" s="2">
        <v>10863</v>
      </c>
      <c r="L18" s="2">
        <v>8933</v>
      </c>
      <c r="M18" s="2">
        <v>7286</v>
      </c>
      <c r="N18" s="2">
        <v>5942</v>
      </c>
      <c r="O18" s="2">
        <v>4590</v>
      </c>
      <c r="P18" s="2">
        <v>3672</v>
      </c>
      <c r="Q18" s="2">
        <v>2814</v>
      </c>
      <c r="R18" s="2">
        <v>2110</v>
      </c>
      <c r="S18" s="2">
        <v>1517</v>
      </c>
      <c r="T18" s="2">
        <v>1119</v>
      </c>
      <c r="U18" s="2">
        <v>747</v>
      </c>
      <c r="V18" s="2">
        <v>521</v>
      </c>
      <c r="W18" s="2">
        <v>382</v>
      </c>
      <c r="X18" s="2">
        <v>203</v>
      </c>
      <c r="Y18" s="2">
        <v>172</v>
      </c>
      <c r="Z18" s="2">
        <v>77</v>
      </c>
      <c r="AA18" s="2">
        <v>52</v>
      </c>
      <c r="AB18" s="2">
        <v>86</v>
      </c>
      <c r="AC18" s="2"/>
    </row>
    <row r="19" spans="1:29" x14ac:dyDescent="0.2">
      <c r="A19" s="2"/>
      <c r="C19">
        <v>659.09199999999998</v>
      </c>
      <c r="D19" s="13">
        <v>10.984866666666667</v>
      </c>
      <c r="E19" s="2">
        <v>17527</v>
      </c>
      <c r="F19" s="2">
        <v>15773</v>
      </c>
      <c r="G19" s="2">
        <v>15649</v>
      </c>
      <c r="H19" s="2">
        <v>15954</v>
      </c>
      <c r="I19" s="2">
        <v>14265</v>
      </c>
      <c r="J19" s="2">
        <v>12132</v>
      </c>
      <c r="K19" s="2">
        <v>11144</v>
      </c>
      <c r="L19" s="2">
        <v>9185</v>
      </c>
      <c r="M19" s="2">
        <v>7546</v>
      </c>
      <c r="N19" s="2">
        <v>6148</v>
      </c>
      <c r="O19" s="2">
        <v>4788</v>
      </c>
      <c r="P19" s="2">
        <v>3760</v>
      </c>
      <c r="Q19" s="2">
        <v>2688</v>
      </c>
      <c r="R19" s="2">
        <v>2222</v>
      </c>
      <c r="S19" s="2">
        <v>1516</v>
      </c>
      <c r="T19" s="2">
        <v>1146</v>
      </c>
      <c r="U19" s="2">
        <v>776</v>
      </c>
      <c r="V19" s="2">
        <v>525</v>
      </c>
      <c r="W19" s="2">
        <v>446</v>
      </c>
      <c r="X19" s="2">
        <v>269</v>
      </c>
      <c r="Y19" s="2">
        <v>176</v>
      </c>
      <c r="Z19" s="2">
        <v>135</v>
      </c>
      <c r="AA19" s="2">
        <v>45</v>
      </c>
      <c r="AB19" s="2">
        <v>47</v>
      </c>
      <c r="AC19" s="2"/>
    </row>
    <row r="20" spans="1:29" x14ac:dyDescent="0.2">
      <c r="A20" s="2"/>
      <c r="C20">
        <v>689.08400000000006</v>
      </c>
      <c r="D20" s="13">
        <v>11.484733333333335</v>
      </c>
      <c r="E20" s="2">
        <v>18643</v>
      </c>
      <c r="F20" s="2">
        <v>16659</v>
      </c>
      <c r="G20" s="2">
        <v>16718</v>
      </c>
      <c r="H20" s="2">
        <v>16644</v>
      </c>
      <c r="I20" s="2">
        <v>14964</v>
      </c>
      <c r="J20" s="2">
        <v>13174</v>
      </c>
      <c r="K20" s="2">
        <v>12001</v>
      </c>
      <c r="L20" s="2">
        <v>9792</v>
      </c>
      <c r="M20" s="2">
        <v>8001</v>
      </c>
      <c r="N20" s="2">
        <v>6403</v>
      </c>
      <c r="O20" s="2">
        <v>4856</v>
      </c>
      <c r="P20" s="2">
        <v>3897</v>
      </c>
      <c r="Q20" s="2">
        <v>2846</v>
      </c>
      <c r="R20" s="2">
        <v>2247</v>
      </c>
      <c r="S20" s="2">
        <v>1591</v>
      </c>
      <c r="T20" s="2">
        <v>1208</v>
      </c>
      <c r="U20" s="2">
        <v>821</v>
      </c>
      <c r="V20" s="2">
        <v>546</v>
      </c>
      <c r="W20" s="2">
        <v>450</v>
      </c>
      <c r="X20" s="2">
        <v>260</v>
      </c>
      <c r="Y20" s="2">
        <v>108</v>
      </c>
      <c r="Z20" s="2">
        <v>87</v>
      </c>
      <c r="AA20" s="2">
        <v>95</v>
      </c>
      <c r="AB20" s="2">
        <v>108</v>
      </c>
      <c r="AC20" s="2"/>
    </row>
    <row r="21" spans="1:29" x14ac:dyDescent="0.2">
      <c r="A21" s="2"/>
      <c r="C21">
        <v>719.08299999999997</v>
      </c>
      <c r="D21" s="13">
        <v>11.984716666666666</v>
      </c>
      <c r="E21" s="2">
        <v>19765</v>
      </c>
      <c r="F21" s="2">
        <v>17695</v>
      </c>
      <c r="G21" s="2">
        <v>17395</v>
      </c>
      <c r="H21" s="2">
        <v>17627</v>
      </c>
      <c r="I21" s="2">
        <v>15745</v>
      </c>
      <c r="J21" s="2">
        <v>13220</v>
      </c>
      <c r="K21" s="2">
        <v>12168</v>
      </c>
      <c r="L21" s="2">
        <v>9966</v>
      </c>
      <c r="M21" s="2">
        <v>8451</v>
      </c>
      <c r="N21" s="2">
        <v>6452</v>
      </c>
      <c r="O21" s="2">
        <v>5110</v>
      </c>
      <c r="P21" s="2">
        <v>3934</v>
      </c>
      <c r="Q21" s="2">
        <v>2931</v>
      </c>
      <c r="R21" s="2">
        <v>2189</v>
      </c>
      <c r="S21" s="2">
        <v>1685</v>
      </c>
      <c r="T21" s="2">
        <v>1170</v>
      </c>
      <c r="U21" s="2">
        <v>855</v>
      </c>
      <c r="V21" s="2">
        <v>589</v>
      </c>
      <c r="W21" s="2">
        <v>416</v>
      </c>
      <c r="X21" s="2">
        <v>217</v>
      </c>
      <c r="Y21" s="2">
        <v>174</v>
      </c>
      <c r="Z21" s="2">
        <v>89</v>
      </c>
      <c r="AA21" s="2">
        <v>64</v>
      </c>
      <c r="AB21" s="2">
        <v>99</v>
      </c>
      <c r="AC21" s="2"/>
    </row>
    <row r="22" spans="1:29" x14ac:dyDescent="0.2">
      <c r="A22" s="2"/>
      <c r="C22">
        <v>749.07500000000005</v>
      </c>
      <c r="D22" s="13">
        <v>12.484583333333335</v>
      </c>
      <c r="E22" s="2">
        <v>19917</v>
      </c>
      <c r="F22" s="2">
        <v>18546</v>
      </c>
      <c r="G22" s="2">
        <v>18230</v>
      </c>
      <c r="H22" s="2">
        <v>18259</v>
      </c>
      <c r="I22" s="2">
        <v>16145</v>
      </c>
      <c r="J22" s="2">
        <v>14189</v>
      </c>
      <c r="K22" s="2">
        <v>12542</v>
      </c>
      <c r="L22" s="2">
        <v>10250</v>
      </c>
      <c r="M22" s="2">
        <v>8547</v>
      </c>
      <c r="N22" s="2">
        <v>6910</v>
      </c>
      <c r="O22" s="2">
        <v>5173</v>
      </c>
      <c r="P22" s="2">
        <v>4168</v>
      </c>
      <c r="Q22" s="2">
        <v>2927</v>
      </c>
      <c r="R22" s="2">
        <v>2299</v>
      </c>
      <c r="S22" s="2">
        <v>1608</v>
      </c>
      <c r="T22" s="2">
        <v>1239</v>
      </c>
      <c r="U22" s="2">
        <v>867</v>
      </c>
      <c r="V22" s="2">
        <v>602</v>
      </c>
      <c r="W22" s="2">
        <v>510</v>
      </c>
      <c r="X22" s="2">
        <v>324</v>
      </c>
      <c r="Y22" s="2">
        <v>143</v>
      </c>
      <c r="Z22" s="2">
        <v>151</v>
      </c>
      <c r="AA22" s="2">
        <v>77</v>
      </c>
      <c r="AB22" s="2">
        <v>119</v>
      </c>
      <c r="AC22" s="2"/>
    </row>
    <row r="23" spans="1:29" x14ac:dyDescent="0.2">
      <c r="A23" s="2"/>
      <c r="C23">
        <v>779.072</v>
      </c>
      <c r="D23" s="13">
        <v>12.984533333333333</v>
      </c>
      <c r="E23" s="2">
        <v>21458</v>
      </c>
      <c r="F23" s="2">
        <v>19316</v>
      </c>
      <c r="G23" s="2">
        <v>19320</v>
      </c>
      <c r="H23" s="2">
        <v>19137</v>
      </c>
      <c r="I23" s="2">
        <v>16833</v>
      </c>
      <c r="J23" s="2">
        <v>14622</v>
      </c>
      <c r="K23" s="2">
        <v>13257</v>
      </c>
      <c r="L23" s="2">
        <v>10625</v>
      </c>
      <c r="M23" s="2">
        <v>8847</v>
      </c>
      <c r="N23" s="2">
        <v>6888</v>
      </c>
      <c r="O23" s="2">
        <v>5751</v>
      </c>
      <c r="P23" s="2">
        <v>4246</v>
      </c>
      <c r="Q23" s="2">
        <v>3016</v>
      </c>
      <c r="R23" s="2">
        <v>2330</v>
      </c>
      <c r="S23" s="2">
        <v>1621</v>
      </c>
      <c r="T23" s="2">
        <v>1299</v>
      </c>
      <c r="U23" s="2">
        <v>837</v>
      </c>
      <c r="V23" s="2">
        <v>612</v>
      </c>
      <c r="W23" s="2">
        <v>475</v>
      </c>
      <c r="X23" s="2">
        <v>246</v>
      </c>
      <c r="Y23" s="2">
        <v>167</v>
      </c>
      <c r="Z23" s="2">
        <v>110</v>
      </c>
      <c r="AA23" s="2">
        <v>93</v>
      </c>
      <c r="AB23" s="2">
        <v>63</v>
      </c>
      <c r="AC23" s="2"/>
    </row>
    <row r="24" spans="1:29" x14ac:dyDescent="0.2">
      <c r="A24" s="2"/>
      <c r="C24">
        <v>809.07500000000005</v>
      </c>
      <c r="D24" s="13">
        <v>13.484583333333335</v>
      </c>
      <c r="E24" s="2">
        <v>22338</v>
      </c>
      <c r="F24" s="2">
        <v>20765</v>
      </c>
      <c r="G24" s="2">
        <v>20158</v>
      </c>
      <c r="H24" s="2">
        <v>19772</v>
      </c>
      <c r="I24" s="2">
        <v>17625</v>
      </c>
      <c r="J24" s="2">
        <v>14891</v>
      </c>
      <c r="K24" s="2">
        <v>13854</v>
      </c>
      <c r="L24" s="2">
        <v>11044</v>
      </c>
      <c r="M24" s="2">
        <v>9247</v>
      </c>
      <c r="N24" s="2">
        <v>7286</v>
      </c>
      <c r="O24" s="2">
        <v>5693</v>
      </c>
      <c r="P24" s="2">
        <v>4416</v>
      </c>
      <c r="Q24" s="2">
        <v>3239</v>
      </c>
      <c r="R24" s="2">
        <v>2477</v>
      </c>
      <c r="S24" s="2">
        <v>1710</v>
      </c>
      <c r="T24" s="2">
        <v>1297</v>
      </c>
      <c r="U24" s="2">
        <v>922</v>
      </c>
      <c r="V24" s="2">
        <v>635</v>
      </c>
      <c r="W24" s="2">
        <v>512</v>
      </c>
      <c r="X24" s="2">
        <v>299</v>
      </c>
      <c r="Y24" s="2">
        <v>203</v>
      </c>
      <c r="Z24" s="2">
        <v>114</v>
      </c>
      <c r="AA24" s="2">
        <v>77</v>
      </c>
      <c r="AB24" s="2">
        <v>47</v>
      </c>
      <c r="AC24" s="2"/>
    </row>
    <row r="25" spans="1:29" x14ac:dyDescent="0.2">
      <c r="A25" s="2"/>
      <c r="C25">
        <v>839.08500000000004</v>
      </c>
      <c r="D25" s="13">
        <v>13.98475</v>
      </c>
      <c r="E25" s="2">
        <v>23066</v>
      </c>
      <c r="F25" s="2">
        <v>21361</v>
      </c>
      <c r="G25" s="2">
        <v>21118</v>
      </c>
      <c r="H25" s="2">
        <v>20519</v>
      </c>
      <c r="I25" s="2">
        <v>18512</v>
      </c>
      <c r="J25" s="2">
        <v>15660</v>
      </c>
      <c r="K25" s="2">
        <v>14146</v>
      </c>
      <c r="L25" s="2">
        <v>11432</v>
      </c>
      <c r="M25" s="2">
        <v>9334</v>
      </c>
      <c r="N25" s="2">
        <v>7488</v>
      </c>
      <c r="O25" s="2">
        <v>5847</v>
      </c>
      <c r="P25" s="2">
        <v>4452</v>
      </c>
      <c r="Q25" s="2">
        <v>3407</v>
      </c>
      <c r="R25" s="2">
        <v>2554</v>
      </c>
      <c r="S25" s="2">
        <v>1761</v>
      </c>
      <c r="T25" s="2">
        <v>1314</v>
      </c>
      <c r="U25" s="2">
        <v>863</v>
      </c>
      <c r="V25" s="2">
        <v>665</v>
      </c>
      <c r="W25" s="2">
        <v>505</v>
      </c>
      <c r="X25" s="2">
        <v>278</v>
      </c>
      <c r="Y25" s="2">
        <v>221</v>
      </c>
      <c r="Z25" s="2">
        <v>117</v>
      </c>
      <c r="AA25" s="2">
        <v>90</v>
      </c>
      <c r="AB25" s="2">
        <v>113</v>
      </c>
      <c r="AC25" s="2"/>
    </row>
    <row r="26" spans="1:29" x14ac:dyDescent="0.2">
      <c r="A26" s="2"/>
      <c r="C26">
        <v>869.08299999999997</v>
      </c>
      <c r="D26" s="13">
        <v>14.484716666666666</v>
      </c>
      <c r="E26" s="2">
        <v>24337</v>
      </c>
      <c r="F26" s="2">
        <v>22081</v>
      </c>
      <c r="G26" s="2">
        <v>22027</v>
      </c>
      <c r="H26" s="2">
        <v>21151</v>
      </c>
      <c r="I26" s="2">
        <v>18972</v>
      </c>
      <c r="J26" s="2">
        <v>16219</v>
      </c>
      <c r="K26" s="2">
        <v>14595</v>
      </c>
      <c r="L26" s="2">
        <v>11799</v>
      </c>
      <c r="M26" s="2">
        <v>9602</v>
      </c>
      <c r="N26" s="2">
        <v>7711</v>
      </c>
      <c r="O26" s="2">
        <v>5896</v>
      </c>
      <c r="P26" s="2">
        <v>4586</v>
      </c>
      <c r="Q26" s="2">
        <v>3387</v>
      </c>
      <c r="R26" s="2">
        <v>2474</v>
      </c>
      <c r="S26" s="2">
        <v>1818</v>
      </c>
      <c r="T26" s="2">
        <v>1342</v>
      </c>
      <c r="U26" s="2">
        <v>958</v>
      </c>
      <c r="V26" s="2">
        <v>671</v>
      </c>
      <c r="W26" s="2">
        <v>464</v>
      </c>
      <c r="X26" s="2">
        <v>362</v>
      </c>
      <c r="Y26" s="2">
        <v>181</v>
      </c>
      <c r="Z26" s="2">
        <v>108</v>
      </c>
      <c r="AA26" s="2">
        <v>90</v>
      </c>
      <c r="AB26" s="2">
        <v>87</v>
      </c>
      <c r="AC26" s="2"/>
    </row>
    <row r="27" spans="1:29" x14ac:dyDescent="0.2">
      <c r="A27" s="2"/>
      <c r="C27">
        <v>899.07500000000005</v>
      </c>
      <c r="D27" s="13">
        <v>14.984583333333335</v>
      </c>
      <c r="E27" s="2">
        <v>25055</v>
      </c>
      <c r="F27" s="2">
        <v>22990</v>
      </c>
      <c r="G27" s="2">
        <v>22678</v>
      </c>
      <c r="H27" s="2">
        <v>22276</v>
      </c>
      <c r="I27" s="2">
        <v>19859</v>
      </c>
      <c r="J27" s="2">
        <v>16744</v>
      </c>
      <c r="K27" s="2">
        <v>15216</v>
      </c>
      <c r="L27" s="2">
        <v>11884</v>
      </c>
      <c r="M27" s="2">
        <v>9756</v>
      </c>
      <c r="N27" s="2">
        <v>7966</v>
      </c>
      <c r="O27" s="2">
        <v>6122</v>
      </c>
      <c r="P27" s="2">
        <v>4603</v>
      </c>
      <c r="Q27" s="2">
        <v>3336</v>
      </c>
      <c r="R27" s="2">
        <v>2628</v>
      </c>
      <c r="S27" s="2">
        <v>1840</v>
      </c>
      <c r="T27" s="2">
        <v>1358</v>
      </c>
      <c r="U27" s="2">
        <v>984</v>
      </c>
      <c r="V27" s="2">
        <v>639</v>
      </c>
      <c r="W27" s="2">
        <v>519</v>
      </c>
      <c r="X27" s="2">
        <v>333</v>
      </c>
      <c r="Y27" s="2">
        <v>224</v>
      </c>
      <c r="Z27" s="2">
        <v>142</v>
      </c>
      <c r="AA27" s="2">
        <v>75</v>
      </c>
      <c r="AB27" s="2">
        <v>99</v>
      </c>
      <c r="AC27" s="2"/>
    </row>
    <row r="28" spans="1:29" x14ac:dyDescent="0.2">
      <c r="A28" s="2"/>
      <c r="C28">
        <v>929.07299999999998</v>
      </c>
      <c r="D28" s="13">
        <v>15.48455</v>
      </c>
      <c r="E28" s="2">
        <v>25659</v>
      </c>
      <c r="F28" s="2">
        <v>24097</v>
      </c>
      <c r="G28" s="2">
        <v>23570</v>
      </c>
      <c r="H28" s="2">
        <v>22854</v>
      </c>
      <c r="I28" s="2">
        <v>20578</v>
      </c>
      <c r="J28" s="2">
        <v>17614</v>
      </c>
      <c r="K28" s="2">
        <v>15725</v>
      </c>
      <c r="L28" s="2">
        <v>12374</v>
      </c>
      <c r="M28" s="2">
        <v>9832</v>
      </c>
      <c r="N28" s="2">
        <v>7964</v>
      </c>
      <c r="O28" s="2">
        <v>6287</v>
      </c>
      <c r="P28" s="2">
        <v>4764</v>
      </c>
      <c r="Q28" s="2">
        <v>3517</v>
      </c>
      <c r="R28" s="2">
        <v>2619</v>
      </c>
      <c r="S28" s="2">
        <v>1836</v>
      </c>
      <c r="T28" s="2">
        <v>1376</v>
      </c>
      <c r="U28" s="2">
        <v>956</v>
      </c>
      <c r="V28" s="2">
        <v>698</v>
      </c>
      <c r="W28" s="2">
        <v>508</v>
      </c>
      <c r="X28" s="2">
        <v>349</v>
      </c>
      <c r="Y28" s="2">
        <v>178</v>
      </c>
      <c r="Z28" s="2">
        <v>111</v>
      </c>
      <c r="AA28" s="2">
        <v>60</v>
      </c>
      <c r="AB28" s="2">
        <v>78</v>
      </c>
      <c r="AC28" s="2"/>
    </row>
    <row r="29" spans="1:29" x14ac:dyDescent="0.2">
      <c r="A29" s="2"/>
      <c r="C29">
        <v>959.072</v>
      </c>
      <c r="D29" s="13">
        <v>15.984533333333333</v>
      </c>
      <c r="E29" s="2">
        <v>26921</v>
      </c>
      <c r="F29" s="2">
        <v>25260</v>
      </c>
      <c r="G29" s="2">
        <v>24506</v>
      </c>
      <c r="H29" s="2">
        <v>23525</v>
      </c>
      <c r="I29" s="2">
        <v>21084</v>
      </c>
      <c r="J29" s="2">
        <v>17680</v>
      </c>
      <c r="K29" s="2">
        <v>15647</v>
      </c>
      <c r="L29" s="2">
        <v>12676</v>
      </c>
      <c r="M29" s="2">
        <v>10263</v>
      </c>
      <c r="N29" s="2">
        <v>8149</v>
      </c>
      <c r="O29" s="2">
        <v>6392</v>
      </c>
      <c r="P29" s="2">
        <v>4982</v>
      </c>
      <c r="Q29" s="2">
        <v>3362</v>
      </c>
      <c r="R29" s="2">
        <v>2691</v>
      </c>
      <c r="S29" s="2">
        <v>1913</v>
      </c>
      <c r="T29" s="2">
        <v>1362</v>
      </c>
      <c r="U29" s="2">
        <v>1005</v>
      </c>
      <c r="V29" s="2">
        <v>761</v>
      </c>
      <c r="W29" s="2">
        <v>505</v>
      </c>
      <c r="X29" s="2">
        <v>330</v>
      </c>
      <c r="Y29" s="2">
        <v>178</v>
      </c>
      <c r="Z29" s="2">
        <v>147</v>
      </c>
      <c r="AA29" s="2">
        <v>83</v>
      </c>
      <c r="AB29" s="2">
        <v>87</v>
      </c>
      <c r="AC29" s="2"/>
    </row>
    <row r="30" spans="1:29" x14ac:dyDescent="0.2">
      <c r="A30" s="2"/>
      <c r="C30">
        <v>989.06500000000005</v>
      </c>
      <c r="D30" s="13">
        <v>16.484416666666668</v>
      </c>
      <c r="E30" s="2">
        <v>27881</v>
      </c>
      <c r="F30" s="2">
        <v>25668</v>
      </c>
      <c r="G30" s="2">
        <v>25312</v>
      </c>
      <c r="H30" s="2">
        <v>24154</v>
      </c>
      <c r="I30" s="2">
        <v>21684</v>
      </c>
      <c r="J30" s="2">
        <v>18082</v>
      </c>
      <c r="K30" s="2">
        <v>16222</v>
      </c>
      <c r="L30" s="2">
        <v>13063</v>
      </c>
      <c r="M30" s="2">
        <v>10578</v>
      </c>
      <c r="N30" s="2">
        <v>8391</v>
      </c>
      <c r="O30" s="2">
        <v>6331</v>
      </c>
      <c r="P30" s="2">
        <v>4859</v>
      </c>
      <c r="Q30" s="2">
        <v>3493</v>
      </c>
      <c r="R30" s="2">
        <v>2702</v>
      </c>
      <c r="S30" s="2">
        <v>1932</v>
      </c>
      <c r="T30" s="2">
        <v>1380</v>
      </c>
      <c r="U30" s="2">
        <v>942</v>
      </c>
      <c r="V30" s="2">
        <v>679</v>
      </c>
      <c r="W30" s="2">
        <v>590</v>
      </c>
      <c r="X30" s="2">
        <v>312</v>
      </c>
      <c r="Y30" s="2">
        <v>181</v>
      </c>
      <c r="Z30" s="2">
        <v>115</v>
      </c>
      <c r="AA30" s="2">
        <v>85</v>
      </c>
      <c r="AB30" s="2">
        <v>103</v>
      </c>
      <c r="AC30" s="2"/>
    </row>
    <row r="31" spans="1:29" x14ac:dyDescent="0.2">
      <c r="A31" s="2"/>
      <c r="C31">
        <v>1019.068</v>
      </c>
      <c r="D31" s="13">
        <v>16.984466666666666</v>
      </c>
      <c r="E31" s="2">
        <v>28664</v>
      </c>
      <c r="F31" s="2">
        <v>26405</v>
      </c>
      <c r="G31" s="2">
        <v>26012</v>
      </c>
      <c r="H31" s="2">
        <v>25207</v>
      </c>
      <c r="I31" s="2">
        <v>22570</v>
      </c>
      <c r="J31" s="2">
        <v>18819</v>
      </c>
      <c r="K31" s="2">
        <v>16503</v>
      </c>
      <c r="L31" s="2">
        <v>13232</v>
      </c>
      <c r="M31" s="2">
        <v>10671</v>
      </c>
      <c r="N31" s="2">
        <v>8612</v>
      </c>
      <c r="O31" s="2">
        <v>6453</v>
      </c>
      <c r="P31" s="2">
        <v>4800</v>
      </c>
      <c r="Q31" s="2">
        <v>3552</v>
      </c>
      <c r="R31" s="2">
        <v>2725</v>
      </c>
      <c r="S31" s="2">
        <v>1997</v>
      </c>
      <c r="T31" s="2">
        <v>1449</v>
      </c>
      <c r="U31" s="2">
        <v>965</v>
      </c>
      <c r="V31" s="2">
        <v>698</v>
      </c>
      <c r="W31" s="2">
        <v>544</v>
      </c>
      <c r="X31" s="2">
        <v>350</v>
      </c>
      <c r="Y31" s="2">
        <v>177</v>
      </c>
      <c r="Z31" s="2">
        <v>136</v>
      </c>
      <c r="AA31" s="2">
        <v>77</v>
      </c>
      <c r="AB31" s="2">
        <v>103</v>
      </c>
      <c r="AC31" s="2"/>
    </row>
    <row r="32" spans="1:29" x14ac:dyDescent="0.2">
      <c r="A32" s="2"/>
      <c r="C32">
        <v>1049.079</v>
      </c>
      <c r="D32" s="13">
        <v>17.484649999999998</v>
      </c>
      <c r="E32" s="2">
        <v>29888</v>
      </c>
      <c r="F32" s="2">
        <v>27581</v>
      </c>
      <c r="G32" s="2">
        <v>27107</v>
      </c>
      <c r="H32" s="2">
        <v>25362</v>
      </c>
      <c r="I32" s="2">
        <v>23124</v>
      </c>
      <c r="J32" s="2">
        <v>19295</v>
      </c>
      <c r="K32" s="2">
        <v>16985</v>
      </c>
      <c r="L32" s="2">
        <v>13726</v>
      </c>
      <c r="M32" s="2">
        <v>11053</v>
      </c>
      <c r="N32" s="2">
        <v>8524</v>
      </c>
      <c r="O32" s="2">
        <v>6527</v>
      </c>
      <c r="P32" s="2">
        <v>5017</v>
      </c>
      <c r="Q32" s="2">
        <v>3607</v>
      </c>
      <c r="R32" s="2">
        <v>2650</v>
      </c>
      <c r="S32" s="2">
        <v>1908</v>
      </c>
      <c r="T32" s="2">
        <v>1525</v>
      </c>
      <c r="U32" s="2">
        <v>1033</v>
      </c>
      <c r="V32" s="2">
        <v>713</v>
      </c>
      <c r="W32" s="2">
        <v>536</v>
      </c>
      <c r="X32" s="2">
        <v>352</v>
      </c>
      <c r="Y32" s="2">
        <v>155</v>
      </c>
      <c r="Z32" s="2">
        <v>141</v>
      </c>
      <c r="AA32" s="2">
        <v>99</v>
      </c>
      <c r="AB32" s="2">
        <v>110</v>
      </c>
      <c r="AC32" s="2"/>
    </row>
    <row r="33" spans="1:29" x14ac:dyDescent="0.2">
      <c r="A33" s="2"/>
      <c r="C33">
        <v>1079.08</v>
      </c>
      <c r="D33" s="13">
        <v>17.984666666666666</v>
      </c>
      <c r="E33" s="2">
        <v>30382</v>
      </c>
      <c r="F33" s="2">
        <v>28413</v>
      </c>
      <c r="G33" s="2">
        <v>27806</v>
      </c>
      <c r="H33" s="2">
        <v>26554</v>
      </c>
      <c r="I33" s="2">
        <v>23583</v>
      </c>
      <c r="J33" s="2">
        <v>19561</v>
      </c>
      <c r="K33" s="2">
        <v>17188</v>
      </c>
      <c r="L33" s="2">
        <v>13905</v>
      </c>
      <c r="M33" s="2">
        <v>11139</v>
      </c>
      <c r="N33" s="2">
        <v>8619</v>
      </c>
      <c r="O33" s="2">
        <v>6593</v>
      </c>
      <c r="P33" s="2">
        <v>4963</v>
      </c>
      <c r="Q33" s="2">
        <v>3695</v>
      </c>
      <c r="R33" s="2">
        <v>2815</v>
      </c>
      <c r="S33" s="2">
        <v>2026</v>
      </c>
      <c r="T33" s="2">
        <v>1491</v>
      </c>
      <c r="U33" s="2">
        <v>991</v>
      </c>
      <c r="V33" s="2">
        <v>768</v>
      </c>
      <c r="W33" s="2">
        <v>533</v>
      </c>
      <c r="X33" s="2">
        <v>305</v>
      </c>
      <c r="Y33" s="2">
        <v>161</v>
      </c>
      <c r="Z33" s="2">
        <v>133</v>
      </c>
      <c r="AA33" s="2">
        <v>101</v>
      </c>
      <c r="AB33" s="2">
        <v>87</v>
      </c>
      <c r="AC33" s="2"/>
    </row>
    <row r="34" spans="1:29" x14ac:dyDescent="0.2">
      <c r="A34" s="2"/>
      <c r="C34">
        <v>1109.0700000000002</v>
      </c>
      <c r="D34" s="13">
        <v>18.484500000000004</v>
      </c>
      <c r="E34" s="2">
        <v>31401</v>
      </c>
      <c r="F34" s="2">
        <v>29669</v>
      </c>
      <c r="G34" s="2">
        <v>28712</v>
      </c>
      <c r="H34" s="2">
        <v>26873</v>
      </c>
      <c r="I34" s="2">
        <v>24063</v>
      </c>
      <c r="J34" s="2">
        <v>20236</v>
      </c>
      <c r="K34" s="2">
        <v>17917</v>
      </c>
      <c r="L34" s="2">
        <v>14175</v>
      </c>
      <c r="M34" s="2">
        <v>11202</v>
      </c>
      <c r="N34" s="2">
        <v>9009</v>
      </c>
      <c r="O34" s="2">
        <v>6667</v>
      </c>
      <c r="P34" s="2">
        <v>5141</v>
      </c>
      <c r="Q34" s="2">
        <v>3816</v>
      </c>
      <c r="R34" s="2">
        <v>2761</v>
      </c>
      <c r="S34" s="2">
        <v>2078</v>
      </c>
      <c r="T34" s="2">
        <v>1440</v>
      </c>
      <c r="U34" s="2">
        <v>1018</v>
      </c>
      <c r="V34" s="2">
        <v>700</v>
      </c>
      <c r="W34" s="2">
        <v>589</v>
      </c>
      <c r="X34" s="2">
        <v>385</v>
      </c>
      <c r="Y34" s="2">
        <v>144</v>
      </c>
      <c r="Z34" s="2">
        <v>157</v>
      </c>
      <c r="AA34" s="2">
        <v>59</v>
      </c>
      <c r="AB34" s="2">
        <v>71</v>
      </c>
      <c r="AC34" s="2"/>
    </row>
    <row r="35" spans="1:29" x14ac:dyDescent="0.2">
      <c r="A35" s="2"/>
      <c r="C35">
        <v>1139.0700000000002</v>
      </c>
      <c r="D35" s="13">
        <v>18.984500000000004</v>
      </c>
      <c r="E35" s="2">
        <v>32591</v>
      </c>
      <c r="F35" s="2">
        <v>29873</v>
      </c>
      <c r="G35" s="2">
        <v>29246</v>
      </c>
      <c r="H35" s="2">
        <v>27918</v>
      </c>
      <c r="I35" s="2">
        <v>24926</v>
      </c>
      <c r="J35" s="2">
        <v>20850</v>
      </c>
      <c r="K35" s="2">
        <v>18096</v>
      </c>
      <c r="L35" s="2">
        <v>15022</v>
      </c>
      <c r="M35" s="2">
        <v>11226</v>
      </c>
      <c r="N35" s="2">
        <v>8668</v>
      </c>
      <c r="O35" s="2">
        <v>6707</v>
      </c>
      <c r="P35" s="2">
        <v>5203</v>
      </c>
      <c r="Q35" s="2">
        <v>3764</v>
      </c>
      <c r="R35" s="2">
        <v>2851</v>
      </c>
      <c r="S35" s="2">
        <v>2024</v>
      </c>
      <c r="T35" s="2">
        <v>1533</v>
      </c>
      <c r="U35" s="2">
        <v>1072</v>
      </c>
      <c r="V35" s="2">
        <v>722</v>
      </c>
      <c r="W35" s="2">
        <v>563</v>
      </c>
      <c r="X35" s="2">
        <v>400</v>
      </c>
      <c r="Y35" s="2">
        <v>156</v>
      </c>
      <c r="Z35" s="2">
        <v>143</v>
      </c>
      <c r="AA35" s="2">
        <v>93</v>
      </c>
      <c r="AB35" s="2">
        <v>66</v>
      </c>
      <c r="AC35" s="2"/>
    </row>
    <row r="36" spans="1:29" x14ac:dyDescent="0.2">
      <c r="A36" s="2"/>
      <c r="C36">
        <v>1169.068</v>
      </c>
      <c r="D36" s="13">
        <v>19.484466666666666</v>
      </c>
      <c r="E36" s="2">
        <v>32795</v>
      </c>
      <c r="F36" s="2">
        <v>31579</v>
      </c>
      <c r="G36" s="2">
        <v>30441</v>
      </c>
      <c r="H36" s="2">
        <v>28650</v>
      </c>
      <c r="I36" s="2">
        <v>25322</v>
      </c>
      <c r="J36" s="2">
        <v>21280</v>
      </c>
      <c r="K36" s="2">
        <v>18578</v>
      </c>
      <c r="L36" s="2">
        <v>14566</v>
      </c>
      <c r="M36" s="2">
        <v>11565</v>
      </c>
      <c r="N36" s="2">
        <v>9176</v>
      </c>
      <c r="O36" s="2">
        <v>6859</v>
      </c>
      <c r="P36" s="2">
        <v>5466</v>
      </c>
      <c r="Q36" s="2">
        <v>4017</v>
      </c>
      <c r="R36" s="2">
        <v>2876</v>
      </c>
      <c r="S36" s="2">
        <v>2063</v>
      </c>
      <c r="T36" s="2">
        <v>1492</v>
      </c>
      <c r="U36" s="2">
        <v>1059</v>
      </c>
      <c r="V36" s="2">
        <v>773</v>
      </c>
      <c r="W36" s="2">
        <v>491</v>
      </c>
      <c r="X36" s="2">
        <v>374</v>
      </c>
      <c r="Y36" s="2">
        <v>153</v>
      </c>
      <c r="Z36" s="2">
        <v>157</v>
      </c>
      <c r="AA36" s="2">
        <v>101</v>
      </c>
      <c r="AB36" s="2">
        <v>99</v>
      </c>
      <c r="AC36" s="2"/>
    </row>
    <row r="37" spans="1:29" x14ac:dyDescent="0.2">
      <c r="A37" s="2"/>
      <c r="C37">
        <v>1199.0630000000001</v>
      </c>
      <c r="D37" s="13">
        <v>19.984383333333334</v>
      </c>
      <c r="E37" s="2">
        <v>34658</v>
      </c>
      <c r="F37" s="2">
        <v>31709</v>
      </c>
      <c r="G37" s="2">
        <v>31417</v>
      </c>
      <c r="H37" s="2">
        <v>29145</v>
      </c>
      <c r="I37" s="2">
        <v>26219</v>
      </c>
      <c r="J37" s="2">
        <v>21963</v>
      </c>
      <c r="K37" s="2">
        <v>18954</v>
      </c>
      <c r="L37" s="2">
        <v>15050</v>
      </c>
      <c r="M37" s="2">
        <v>11754</v>
      </c>
      <c r="N37" s="2">
        <v>9153</v>
      </c>
      <c r="O37" s="2">
        <v>6937</v>
      </c>
      <c r="P37" s="2">
        <v>5268</v>
      </c>
      <c r="Q37" s="2">
        <v>3834</v>
      </c>
      <c r="R37" s="2">
        <v>2911</v>
      </c>
      <c r="S37" s="2">
        <v>1962</v>
      </c>
      <c r="T37" s="2">
        <v>1523</v>
      </c>
      <c r="U37" s="2">
        <v>1134</v>
      </c>
      <c r="V37" s="2">
        <v>777</v>
      </c>
      <c r="W37" s="2">
        <v>529</v>
      </c>
      <c r="X37" s="2">
        <v>379</v>
      </c>
      <c r="Y37" s="2">
        <v>188</v>
      </c>
      <c r="Z37" s="2">
        <v>137</v>
      </c>
      <c r="AA37" s="2">
        <v>63</v>
      </c>
      <c r="AB37" s="2">
        <v>96</v>
      </c>
      <c r="AC37" s="2"/>
    </row>
    <row r="38" spans="1:29" x14ac:dyDescent="0.2">
      <c r="A38" s="2"/>
      <c r="C38">
        <v>1229.069</v>
      </c>
      <c r="D38" s="13">
        <v>20.484483333333333</v>
      </c>
      <c r="E38" s="2">
        <v>35613</v>
      </c>
      <c r="F38" s="2">
        <v>32899</v>
      </c>
      <c r="G38" s="2">
        <v>31991</v>
      </c>
      <c r="H38" s="2">
        <v>29801</v>
      </c>
      <c r="I38" s="2">
        <v>26636</v>
      </c>
      <c r="J38" s="2">
        <v>22145</v>
      </c>
      <c r="K38" s="2">
        <v>19089</v>
      </c>
      <c r="L38" s="2">
        <v>15228</v>
      </c>
      <c r="M38" s="2">
        <v>11959</v>
      </c>
      <c r="N38" s="2">
        <v>9208</v>
      </c>
      <c r="O38" s="2">
        <v>6922</v>
      </c>
      <c r="P38" s="2">
        <v>5286</v>
      </c>
      <c r="Q38" s="2">
        <v>3962</v>
      </c>
      <c r="R38" s="2">
        <v>2944</v>
      </c>
      <c r="S38" s="2">
        <v>2087</v>
      </c>
      <c r="T38" s="2">
        <v>1530</v>
      </c>
      <c r="U38" s="2">
        <v>1085</v>
      </c>
      <c r="V38" s="2">
        <v>818</v>
      </c>
      <c r="W38" s="2">
        <v>533</v>
      </c>
      <c r="X38" s="2">
        <v>320</v>
      </c>
      <c r="Y38" s="2">
        <v>175</v>
      </c>
      <c r="Z38" s="2">
        <v>135</v>
      </c>
      <c r="AA38" s="2">
        <v>61</v>
      </c>
      <c r="AB38" s="2">
        <v>89</v>
      </c>
      <c r="AC38" s="2"/>
    </row>
    <row r="39" spans="1:29" x14ac:dyDescent="0.2">
      <c r="A39" s="2"/>
      <c r="C39">
        <v>1259.0719999999999</v>
      </c>
      <c r="D39" s="13">
        <v>20.984533333333331</v>
      </c>
      <c r="E39" s="2">
        <v>35506</v>
      </c>
      <c r="F39" s="2">
        <v>33046</v>
      </c>
      <c r="G39" s="2">
        <v>32536</v>
      </c>
      <c r="H39" s="2">
        <v>30534</v>
      </c>
      <c r="I39" s="2">
        <v>27137</v>
      </c>
      <c r="J39" s="2">
        <v>22418</v>
      </c>
      <c r="K39" s="2">
        <v>19238</v>
      </c>
      <c r="L39" s="2">
        <v>15555</v>
      </c>
      <c r="M39" s="2">
        <v>12082</v>
      </c>
      <c r="N39" s="2">
        <v>9300</v>
      </c>
      <c r="O39" s="2">
        <v>7163</v>
      </c>
      <c r="P39" s="2">
        <v>5345</v>
      </c>
      <c r="Q39" s="2">
        <v>3962</v>
      </c>
      <c r="R39" s="2">
        <v>2830</v>
      </c>
      <c r="S39" s="2">
        <v>2115</v>
      </c>
      <c r="T39" s="2">
        <v>1590</v>
      </c>
      <c r="U39" s="2">
        <v>1115</v>
      </c>
      <c r="V39" s="2">
        <v>743</v>
      </c>
      <c r="W39" s="2">
        <v>598</v>
      </c>
      <c r="X39" s="2">
        <v>394</v>
      </c>
      <c r="Y39" s="2">
        <v>228</v>
      </c>
      <c r="Z39" s="2">
        <v>139</v>
      </c>
      <c r="AA39" s="2">
        <v>72</v>
      </c>
      <c r="AB39" s="2">
        <v>107</v>
      </c>
      <c r="AC39" s="2"/>
    </row>
    <row r="40" spans="1:29" x14ac:dyDescent="0.2">
      <c r="A40" s="2"/>
      <c r="C40">
        <v>1289.0709999999999</v>
      </c>
      <c r="D40" s="13">
        <v>21.484516666666664</v>
      </c>
      <c r="E40" s="2">
        <v>36461</v>
      </c>
      <c r="F40" s="2">
        <v>34154</v>
      </c>
      <c r="G40" s="2">
        <v>33173</v>
      </c>
      <c r="H40" s="2">
        <v>31731</v>
      </c>
      <c r="I40" s="2">
        <v>28064</v>
      </c>
      <c r="J40" s="2">
        <v>23354</v>
      </c>
      <c r="K40" s="2">
        <v>19976</v>
      </c>
      <c r="L40" s="2">
        <v>15725</v>
      </c>
      <c r="M40" s="2">
        <v>12365</v>
      </c>
      <c r="N40" s="2">
        <v>9263</v>
      </c>
      <c r="O40" s="2">
        <v>7388</v>
      </c>
      <c r="P40" s="2">
        <v>5542</v>
      </c>
      <c r="Q40" s="2">
        <v>3937</v>
      </c>
      <c r="R40" s="2">
        <v>2999</v>
      </c>
      <c r="S40" s="2">
        <v>2170</v>
      </c>
      <c r="T40" s="2">
        <v>1543</v>
      </c>
      <c r="U40" s="2">
        <v>1035</v>
      </c>
      <c r="V40" s="2">
        <v>732</v>
      </c>
      <c r="W40" s="2">
        <v>608</v>
      </c>
      <c r="X40" s="2">
        <v>316</v>
      </c>
      <c r="Y40" s="2">
        <v>139</v>
      </c>
      <c r="Z40" s="2">
        <v>119</v>
      </c>
      <c r="AA40" s="2">
        <v>76</v>
      </c>
      <c r="AB40" s="2">
        <v>64</v>
      </c>
      <c r="AC40" s="2"/>
    </row>
    <row r="41" spans="1:29" x14ac:dyDescent="0.2">
      <c r="A41" s="2"/>
      <c r="C41">
        <v>1319.057</v>
      </c>
      <c r="D41" s="13">
        <v>21.984283333333334</v>
      </c>
      <c r="E41" s="2">
        <v>37343</v>
      </c>
      <c r="F41" s="2">
        <v>35372</v>
      </c>
      <c r="G41" s="2">
        <v>34333</v>
      </c>
      <c r="H41" s="2">
        <v>31816</v>
      </c>
      <c r="I41" s="2">
        <v>28489</v>
      </c>
      <c r="J41" s="2">
        <v>23476</v>
      </c>
      <c r="K41" s="2">
        <v>20378</v>
      </c>
      <c r="L41" s="2">
        <v>15670</v>
      </c>
      <c r="M41" s="2">
        <v>12483</v>
      </c>
      <c r="N41" s="2">
        <v>9647</v>
      </c>
      <c r="O41" s="2">
        <v>7234</v>
      </c>
      <c r="P41" s="2">
        <v>5454</v>
      </c>
      <c r="Q41" s="2">
        <v>4024</v>
      </c>
      <c r="R41" s="2">
        <v>3089</v>
      </c>
      <c r="S41" s="2">
        <v>2032</v>
      </c>
      <c r="T41" s="2">
        <v>1546</v>
      </c>
      <c r="U41" s="2">
        <v>1051</v>
      </c>
      <c r="V41" s="2">
        <v>767</v>
      </c>
      <c r="W41" s="2">
        <v>556</v>
      </c>
      <c r="X41" s="2">
        <v>343</v>
      </c>
      <c r="Y41" s="2">
        <v>186</v>
      </c>
      <c r="Z41" s="2">
        <v>111</v>
      </c>
      <c r="AA41" s="2">
        <v>86</v>
      </c>
      <c r="AB41" s="2">
        <v>72</v>
      </c>
      <c r="AC41" s="2"/>
    </row>
    <row r="42" spans="1:29" x14ac:dyDescent="0.2">
      <c r="A42" s="2"/>
      <c r="C42">
        <v>1349.0630000000001</v>
      </c>
      <c r="D42" s="13">
        <v>22.484383333333334</v>
      </c>
      <c r="E42" s="2">
        <v>38888</v>
      </c>
      <c r="F42" s="2">
        <v>36209</v>
      </c>
      <c r="G42" s="2">
        <v>34639</v>
      </c>
      <c r="H42" s="2">
        <v>32874</v>
      </c>
      <c r="I42" s="2">
        <v>29083</v>
      </c>
      <c r="J42" s="2">
        <v>24104</v>
      </c>
      <c r="K42" s="2">
        <v>20215</v>
      </c>
      <c r="L42" s="2">
        <v>15768</v>
      </c>
      <c r="M42" s="2">
        <v>12664</v>
      </c>
      <c r="N42" s="2">
        <v>9864</v>
      </c>
      <c r="O42" s="2">
        <v>7417</v>
      </c>
      <c r="P42" s="2">
        <v>5592</v>
      </c>
      <c r="Q42" s="2">
        <v>3964</v>
      </c>
      <c r="R42" s="2">
        <v>3033</v>
      </c>
      <c r="S42" s="2">
        <v>2063</v>
      </c>
      <c r="T42" s="2">
        <v>1599</v>
      </c>
      <c r="U42" s="2">
        <v>1103</v>
      </c>
      <c r="V42" s="2">
        <v>835</v>
      </c>
      <c r="W42" s="2">
        <v>547</v>
      </c>
      <c r="X42" s="2">
        <v>341</v>
      </c>
      <c r="Y42" s="2">
        <v>202</v>
      </c>
      <c r="Z42" s="2">
        <v>135</v>
      </c>
      <c r="AA42" s="2">
        <v>117</v>
      </c>
      <c r="AB42" s="2">
        <v>71</v>
      </c>
      <c r="AC42" s="2"/>
    </row>
    <row r="43" spans="1:29" x14ac:dyDescent="0.2">
      <c r="A43" s="2"/>
      <c r="C43">
        <v>1399</v>
      </c>
      <c r="D43" s="13">
        <v>23.316666666666666</v>
      </c>
      <c r="E43" s="2">
        <v>39785</v>
      </c>
      <c r="F43" s="2">
        <v>37528</v>
      </c>
      <c r="G43" s="2">
        <v>36246</v>
      </c>
      <c r="H43" s="2">
        <v>33484</v>
      </c>
      <c r="I43" s="2">
        <v>29964</v>
      </c>
      <c r="J43" s="2">
        <v>24751</v>
      </c>
      <c r="K43" s="2">
        <v>21196</v>
      </c>
      <c r="L43" s="2">
        <v>16292</v>
      </c>
      <c r="M43" s="2">
        <v>12525</v>
      </c>
      <c r="N43" s="2">
        <v>9802</v>
      </c>
      <c r="O43" s="2">
        <v>7299</v>
      </c>
      <c r="P43" s="2">
        <v>5472</v>
      </c>
      <c r="Q43" s="2">
        <v>4126</v>
      </c>
      <c r="R43" s="2">
        <v>3100</v>
      </c>
      <c r="S43" s="2">
        <v>2113</v>
      </c>
      <c r="T43" s="2">
        <v>1547</v>
      </c>
      <c r="U43" s="2">
        <v>1085</v>
      </c>
      <c r="V43" s="2">
        <v>824</v>
      </c>
      <c r="W43" s="2">
        <v>641</v>
      </c>
      <c r="X43" s="2">
        <v>350</v>
      </c>
      <c r="Y43" s="2">
        <v>208</v>
      </c>
      <c r="Z43" s="2">
        <v>108</v>
      </c>
      <c r="AA43" s="2">
        <v>88</v>
      </c>
      <c r="AB43" s="2">
        <v>88</v>
      </c>
      <c r="AC43" s="2"/>
    </row>
    <row r="44" spans="1:29" x14ac:dyDescent="0.2">
      <c r="A44" s="2"/>
      <c r="C44">
        <v>1699</v>
      </c>
      <c r="D44" s="13">
        <v>28.316666666666666</v>
      </c>
      <c r="E44" s="2" t="e">
        <v>#VALUE!</v>
      </c>
      <c r="F44" s="2">
        <v>44958</v>
      </c>
      <c r="G44" s="2">
        <v>42353</v>
      </c>
      <c r="H44" s="2">
        <v>39644</v>
      </c>
      <c r="I44" s="2">
        <v>34570</v>
      </c>
      <c r="J44" s="2">
        <v>27378</v>
      </c>
      <c r="K44" s="2">
        <v>22811</v>
      </c>
      <c r="L44" s="2">
        <v>17739</v>
      </c>
      <c r="M44" s="2">
        <v>13572</v>
      </c>
      <c r="N44" s="2">
        <v>10514</v>
      </c>
      <c r="O44" s="2">
        <v>7755</v>
      </c>
      <c r="P44" s="2">
        <v>5890</v>
      </c>
      <c r="Q44" s="2">
        <v>4266</v>
      </c>
      <c r="R44" s="2">
        <v>3148</v>
      </c>
      <c r="S44" s="2">
        <v>2366</v>
      </c>
      <c r="T44" s="2">
        <v>1652</v>
      </c>
      <c r="U44" s="2">
        <v>1221</v>
      </c>
      <c r="V44" s="2">
        <v>795</v>
      </c>
      <c r="W44" s="2">
        <v>603</v>
      </c>
      <c r="X44" s="2">
        <v>374</v>
      </c>
      <c r="Y44" s="2">
        <v>-57</v>
      </c>
      <c r="Z44" s="2">
        <v>149</v>
      </c>
      <c r="AA44" s="2">
        <v>80</v>
      </c>
      <c r="AB44" s="2">
        <v>58</v>
      </c>
      <c r="AC44" s="2"/>
    </row>
    <row r="45" spans="1:29" x14ac:dyDescent="0.2">
      <c r="A45" s="2"/>
      <c r="C45">
        <v>1999</v>
      </c>
      <c r="D45" s="13">
        <v>33.31666666666667</v>
      </c>
      <c r="E45" s="2" t="e">
        <v>#VALUE!</v>
      </c>
      <c r="F45" s="2" t="e">
        <v>#VALUE!</v>
      </c>
      <c r="G45" s="2" t="e">
        <v>#VALUE!</v>
      </c>
      <c r="H45" s="2">
        <v>44701</v>
      </c>
      <c r="I45" s="2">
        <v>38252</v>
      </c>
      <c r="J45" s="2">
        <v>30016</v>
      </c>
      <c r="K45" s="2">
        <v>24018</v>
      </c>
      <c r="L45" s="2">
        <v>18411</v>
      </c>
      <c r="M45" s="2">
        <v>13993</v>
      </c>
      <c r="N45" s="2">
        <v>10948</v>
      </c>
      <c r="O45" s="2">
        <v>7788</v>
      </c>
      <c r="P45" s="2">
        <v>6095</v>
      </c>
      <c r="Q45" s="2">
        <v>4507</v>
      </c>
      <c r="R45" s="2">
        <v>3183</v>
      </c>
      <c r="S45" s="2">
        <v>2175</v>
      </c>
      <c r="T45" s="2">
        <v>1689</v>
      </c>
      <c r="U45" s="2">
        <v>1160</v>
      </c>
      <c r="V45" s="2">
        <v>817</v>
      </c>
      <c r="W45" s="2">
        <v>613</v>
      </c>
      <c r="X45" s="2">
        <v>438</v>
      </c>
      <c r="Y45" s="2">
        <v>197</v>
      </c>
      <c r="Z45" s="2">
        <v>167</v>
      </c>
      <c r="AA45" s="2">
        <v>68</v>
      </c>
      <c r="AB45" s="2">
        <v>101</v>
      </c>
      <c r="AC45" s="2"/>
    </row>
    <row r="46" spans="1:29" x14ac:dyDescent="0.2">
      <c r="A46" s="2"/>
      <c r="C46">
        <v>2299</v>
      </c>
      <c r="D46" s="13">
        <v>38.31666666666667</v>
      </c>
      <c r="E46" s="2" t="e">
        <v>#VALUE!</v>
      </c>
      <c r="F46" s="2" t="e">
        <v>#VALUE!</v>
      </c>
      <c r="G46" s="2" t="e">
        <v>#VALUE!</v>
      </c>
      <c r="H46" s="2">
        <v>48836</v>
      </c>
      <c r="I46" s="2">
        <v>41244</v>
      </c>
      <c r="J46" s="2">
        <v>31724</v>
      </c>
      <c r="K46" s="2">
        <v>24781</v>
      </c>
      <c r="L46" s="2">
        <v>19029</v>
      </c>
      <c r="M46" s="2">
        <v>13989</v>
      </c>
      <c r="N46" s="2">
        <v>10786</v>
      </c>
      <c r="O46" s="2">
        <v>8051</v>
      </c>
      <c r="P46" s="2">
        <v>6078</v>
      </c>
      <c r="Q46" s="2">
        <v>4309</v>
      </c>
      <c r="R46" s="2">
        <v>3278</v>
      </c>
      <c r="S46" s="2">
        <v>2307</v>
      </c>
      <c r="T46" s="2">
        <v>1673</v>
      </c>
      <c r="U46" s="2">
        <v>1238</v>
      </c>
      <c r="V46" s="2">
        <v>900</v>
      </c>
      <c r="W46" s="2">
        <v>639</v>
      </c>
      <c r="X46" s="2">
        <v>363</v>
      </c>
      <c r="Y46" s="2">
        <v>247</v>
      </c>
      <c r="Z46" s="2">
        <v>128</v>
      </c>
      <c r="AA46" s="2">
        <v>115</v>
      </c>
      <c r="AB46" s="2">
        <v>54</v>
      </c>
      <c r="AC46" s="2"/>
    </row>
    <row r="47" spans="1:29" x14ac:dyDescent="0.2">
      <c r="A47" s="2"/>
      <c r="C47">
        <v>2599</v>
      </c>
      <c r="D47" s="13">
        <v>43.31666666666667</v>
      </c>
      <c r="E47" s="2" t="e">
        <v>#VALUE!</v>
      </c>
      <c r="F47" s="2" t="e">
        <v>#VALUE!</v>
      </c>
      <c r="G47" s="2" t="e">
        <v>#VALUE!</v>
      </c>
      <c r="H47" s="2">
        <v>51817</v>
      </c>
      <c r="I47" s="2">
        <v>42635</v>
      </c>
      <c r="J47" s="2">
        <v>32407</v>
      </c>
      <c r="K47" s="2">
        <v>25336</v>
      </c>
      <c r="L47" s="2">
        <v>19289</v>
      </c>
      <c r="M47" s="2">
        <v>14330</v>
      </c>
      <c r="N47" s="2">
        <v>11011</v>
      </c>
      <c r="O47" s="2">
        <v>8186</v>
      </c>
      <c r="P47" s="2">
        <v>6031</v>
      </c>
      <c r="Q47" s="2">
        <v>4345</v>
      </c>
      <c r="R47" s="2">
        <v>3316</v>
      </c>
      <c r="S47" s="2">
        <v>2330</v>
      </c>
      <c r="T47" s="2">
        <v>1718</v>
      </c>
      <c r="U47" s="2">
        <v>1202</v>
      </c>
      <c r="V47" s="2">
        <v>850</v>
      </c>
      <c r="W47" s="2">
        <v>696</v>
      </c>
      <c r="X47" s="2">
        <v>379</v>
      </c>
      <c r="Y47" s="2">
        <v>217</v>
      </c>
      <c r="Z47" s="2">
        <v>118</v>
      </c>
      <c r="AA47" s="2">
        <v>91</v>
      </c>
      <c r="AB47">
        <v>85</v>
      </c>
    </row>
    <row r="48" spans="1:29" x14ac:dyDescent="0.2">
      <c r="A48" s="2"/>
      <c r="C48">
        <v>2899</v>
      </c>
      <c r="D48" s="13">
        <v>48.31666666666667</v>
      </c>
      <c r="E48" s="2" t="e">
        <v>#VALUE!</v>
      </c>
      <c r="F48" s="2" t="e">
        <v>#VALUE!</v>
      </c>
      <c r="G48" s="2" t="e">
        <v>#VALUE!</v>
      </c>
      <c r="H48" s="2" t="e">
        <v>#VALUE!</v>
      </c>
      <c r="I48" s="2">
        <v>43713</v>
      </c>
      <c r="J48" s="2">
        <v>32969</v>
      </c>
      <c r="K48" s="2">
        <v>25483</v>
      </c>
      <c r="L48" s="2">
        <v>19557</v>
      </c>
      <c r="M48" s="2">
        <v>14450</v>
      </c>
      <c r="N48" s="2">
        <v>11032</v>
      </c>
      <c r="O48" s="2">
        <v>8164</v>
      </c>
      <c r="P48" s="2">
        <v>5904</v>
      </c>
      <c r="Q48" s="2">
        <v>4343</v>
      </c>
      <c r="R48" s="2">
        <v>3343</v>
      </c>
      <c r="S48" s="2">
        <v>2277</v>
      </c>
      <c r="T48" s="2">
        <v>1674</v>
      </c>
      <c r="U48" s="2">
        <v>1221</v>
      </c>
      <c r="V48" s="2">
        <v>907</v>
      </c>
      <c r="W48" s="2">
        <v>636</v>
      </c>
      <c r="X48" s="2">
        <v>378</v>
      </c>
      <c r="Y48" s="2">
        <v>155</v>
      </c>
      <c r="Z48" s="2">
        <v>131</v>
      </c>
      <c r="AA48" s="2">
        <v>84</v>
      </c>
      <c r="AB48">
        <v>86</v>
      </c>
    </row>
    <row r="49" spans="1:102" x14ac:dyDescent="0.2">
      <c r="A49" s="2"/>
      <c r="C49">
        <v>3199</v>
      </c>
      <c r="D49" s="13">
        <v>53.31666666666667</v>
      </c>
      <c r="E49" s="2" t="e">
        <v>#VALUE!</v>
      </c>
      <c r="F49" s="2" t="e">
        <v>#VALUE!</v>
      </c>
      <c r="G49" s="2" t="e">
        <v>#VALUE!</v>
      </c>
      <c r="H49" s="2" t="e">
        <v>#VALUE!</v>
      </c>
      <c r="I49" s="2">
        <v>44270</v>
      </c>
      <c r="J49" s="2">
        <v>33147</v>
      </c>
      <c r="K49" s="2">
        <v>25628</v>
      </c>
      <c r="L49" s="2">
        <v>19117</v>
      </c>
      <c r="M49" s="2">
        <v>14491</v>
      </c>
      <c r="N49" s="2">
        <v>11055</v>
      </c>
      <c r="O49" s="2">
        <v>7888</v>
      </c>
      <c r="P49" s="2">
        <v>5900</v>
      </c>
      <c r="Q49" s="2">
        <v>4434</v>
      </c>
      <c r="R49" s="2">
        <v>3256</v>
      </c>
      <c r="S49" s="2">
        <v>2309</v>
      </c>
      <c r="T49" s="2">
        <v>1752</v>
      </c>
      <c r="U49" s="2">
        <v>1181</v>
      </c>
      <c r="V49" s="2">
        <v>745</v>
      </c>
      <c r="W49" s="2">
        <v>602</v>
      </c>
      <c r="X49" s="2">
        <v>402</v>
      </c>
      <c r="Y49" s="2">
        <v>-542</v>
      </c>
      <c r="Z49" s="2">
        <v>171</v>
      </c>
      <c r="AA49" s="2">
        <v>155</v>
      </c>
      <c r="AB49">
        <v>54</v>
      </c>
    </row>
    <row r="50" spans="1:102" x14ac:dyDescent="0.2">
      <c r="A50" s="2"/>
      <c r="C50">
        <v>3499</v>
      </c>
      <c r="D50" s="13">
        <v>58.31666666666667</v>
      </c>
      <c r="E50" s="2" t="e">
        <v>#VALUE!</v>
      </c>
      <c r="F50" s="2" t="e">
        <v>#VALUE!</v>
      </c>
      <c r="G50" s="2" t="e">
        <v>#VALUE!</v>
      </c>
      <c r="H50" s="2" t="e">
        <v>#VALUE!</v>
      </c>
      <c r="I50" s="2">
        <v>44610</v>
      </c>
      <c r="J50" s="2">
        <v>32870</v>
      </c>
      <c r="K50" s="2">
        <v>25596</v>
      </c>
      <c r="L50" s="2">
        <v>19192</v>
      </c>
      <c r="M50" s="2">
        <v>14369</v>
      </c>
      <c r="N50" s="2">
        <v>10991</v>
      </c>
      <c r="O50" s="2">
        <v>7956</v>
      </c>
      <c r="P50" s="2">
        <v>6020</v>
      </c>
      <c r="Q50" s="2">
        <v>4345</v>
      </c>
      <c r="R50" s="2">
        <v>3359</v>
      </c>
      <c r="S50" s="2">
        <v>2266</v>
      </c>
      <c r="T50" s="2">
        <v>1769</v>
      </c>
      <c r="U50" s="2">
        <v>1147</v>
      </c>
      <c r="V50" s="2">
        <v>856</v>
      </c>
      <c r="W50" s="2">
        <v>623</v>
      </c>
      <c r="X50" s="2">
        <v>378</v>
      </c>
      <c r="Y50" s="2">
        <v>223</v>
      </c>
      <c r="Z50" s="2">
        <v>147</v>
      </c>
      <c r="AA50" s="2">
        <v>124</v>
      </c>
      <c r="AB50">
        <v>104</v>
      </c>
      <c r="CV50" s="4"/>
      <c r="CW50" s="4"/>
      <c r="CX50" s="4"/>
    </row>
    <row r="51" spans="1:102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CV51" s="2"/>
      <c r="CW51" s="2"/>
      <c r="CX51" s="2"/>
    </row>
    <row r="52" spans="1:102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CV52" s="6"/>
      <c r="CW52" s="6"/>
      <c r="CX52" s="6"/>
    </row>
    <row r="53" spans="1:102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</row>
    <row r="54" spans="1:102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</row>
    <row r="55" spans="1:102" x14ac:dyDescent="0.2">
      <c r="A55" s="11"/>
      <c r="D55" s="2"/>
      <c r="E55" s="11" t="s">
        <v>260</v>
      </c>
      <c r="F55" s="2"/>
      <c r="G55" s="2"/>
      <c r="H55" s="2"/>
      <c r="I55" s="2"/>
      <c r="J55" s="2"/>
      <c r="K55" s="2"/>
      <c r="L55" s="2"/>
      <c r="M55" s="2"/>
    </row>
    <row r="56" spans="1:102" ht="19" x14ac:dyDescent="0.25">
      <c r="A56" s="12" t="s">
        <v>263</v>
      </c>
      <c r="C56" t="s">
        <v>262</v>
      </c>
      <c r="D56" s="11" t="s">
        <v>261</v>
      </c>
      <c r="E56" s="2">
        <v>100</v>
      </c>
      <c r="F56" s="2">
        <v>75</v>
      </c>
      <c r="G56" s="2">
        <v>56.25</v>
      </c>
      <c r="H56" s="2">
        <v>42.1875</v>
      </c>
      <c r="I56" s="2">
        <v>31.640625</v>
      </c>
      <c r="J56" s="2">
        <v>23.73046875</v>
      </c>
      <c r="K56" s="2">
        <v>17.7978515625</v>
      </c>
      <c r="L56" s="2">
        <v>13.348388671875</v>
      </c>
      <c r="M56" s="2">
        <v>10.01129150390625</v>
      </c>
      <c r="N56" s="2">
        <v>7.5084686279296875</v>
      </c>
      <c r="O56" s="2">
        <v>5.6313514709472656</v>
      </c>
      <c r="P56" s="2">
        <v>4.2235136032104492</v>
      </c>
      <c r="Q56" s="2">
        <v>3.1676352024078369</v>
      </c>
      <c r="R56" s="2">
        <v>2.3757264018058777</v>
      </c>
      <c r="S56" s="2">
        <v>1.7817948013544083</v>
      </c>
      <c r="T56" s="2">
        <v>1.3363461010158062</v>
      </c>
      <c r="U56" s="2">
        <v>1.0022595757618546</v>
      </c>
      <c r="V56" s="2">
        <v>0.75169468182139099</v>
      </c>
      <c r="W56" s="2">
        <v>0.56377101136604324</v>
      </c>
      <c r="X56" s="2">
        <v>0.42282825852453243</v>
      </c>
      <c r="Y56" s="2">
        <v>0.31712119389339932</v>
      </c>
      <c r="Z56" s="2">
        <v>0.23784089542004949</v>
      </c>
      <c r="AA56" s="2">
        <v>0.17838067156503712</v>
      </c>
      <c r="AB56" s="2">
        <v>0</v>
      </c>
    </row>
    <row r="57" spans="1:102" x14ac:dyDescent="0.2">
      <c r="A57" s="11"/>
      <c r="C57">
        <f>D57*60</f>
        <v>210</v>
      </c>
      <c r="D57" s="13">
        <f>D3+0.5</f>
        <v>3.5</v>
      </c>
      <c r="E57" s="2">
        <v>2640</v>
      </c>
      <c r="F57" s="2">
        <v>1355</v>
      </c>
      <c r="G57" s="2">
        <v>4081</v>
      </c>
      <c r="H57" s="2">
        <v>3637</v>
      </c>
      <c r="I57" s="2">
        <v>4199</v>
      </c>
      <c r="J57" s="2">
        <v>3666</v>
      </c>
      <c r="K57" s="2">
        <v>2954</v>
      </c>
      <c r="L57" s="2">
        <v>2700</v>
      </c>
      <c r="M57" s="2">
        <v>2432</v>
      </c>
      <c r="N57" s="2">
        <v>1792</v>
      </c>
      <c r="O57" s="2">
        <v>1726</v>
      </c>
      <c r="P57" s="2">
        <v>1278</v>
      </c>
      <c r="Q57" s="2">
        <v>1002</v>
      </c>
      <c r="R57" s="2">
        <v>659</v>
      </c>
      <c r="S57" s="2">
        <v>654</v>
      </c>
      <c r="T57" s="2">
        <v>514</v>
      </c>
      <c r="U57" s="2">
        <v>268</v>
      </c>
      <c r="V57" s="2">
        <v>191</v>
      </c>
      <c r="W57" s="2">
        <v>203</v>
      </c>
      <c r="X57" s="2">
        <v>146</v>
      </c>
      <c r="Y57" s="2">
        <v>54</v>
      </c>
      <c r="Z57" s="2">
        <v>-10</v>
      </c>
      <c r="AA57" s="2">
        <v>14</v>
      </c>
      <c r="AB57" s="2">
        <v>29</v>
      </c>
    </row>
    <row r="58" spans="1:102" x14ac:dyDescent="0.2">
      <c r="A58" s="2"/>
      <c r="C58">
        <f t="shared" ref="C58:C104" si="0">D58*60</f>
        <v>239.09</v>
      </c>
      <c r="D58" s="13">
        <f t="shared" ref="D58:D104" si="1">D4+0.5</f>
        <v>3.9848333333333334</v>
      </c>
      <c r="E58" s="2">
        <v>3845</v>
      </c>
      <c r="F58" s="2">
        <v>2010</v>
      </c>
      <c r="G58" s="2">
        <v>3983</v>
      </c>
      <c r="H58" s="2">
        <v>3782</v>
      </c>
      <c r="I58" s="2">
        <v>4056</v>
      </c>
      <c r="J58" s="2">
        <v>3619</v>
      </c>
      <c r="K58" s="2">
        <v>3043</v>
      </c>
      <c r="L58" s="2">
        <v>2546</v>
      </c>
      <c r="M58" s="2">
        <v>2479</v>
      </c>
      <c r="N58" s="2">
        <v>1951</v>
      </c>
      <c r="O58" s="2">
        <v>1668</v>
      </c>
      <c r="P58" s="2">
        <v>1343</v>
      </c>
      <c r="Q58" s="2">
        <v>1109</v>
      </c>
      <c r="R58" s="2">
        <v>808</v>
      </c>
      <c r="S58" s="2">
        <v>771</v>
      </c>
      <c r="T58" s="2">
        <v>435</v>
      </c>
      <c r="U58" s="2">
        <v>308</v>
      </c>
      <c r="V58" s="2">
        <v>235</v>
      </c>
      <c r="W58" s="2">
        <v>176</v>
      </c>
      <c r="X58" s="2">
        <v>173</v>
      </c>
      <c r="Y58" s="2">
        <v>64</v>
      </c>
      <c r="Z58" s="2">
        <v>58</v>
      </c>
      <c r="AA58" s="2">
        <v>-11</v>
      </c>
      <c r="AB58" s="2">
        <v>-14</v>
      </c>
    </row>
    <row r="59" spans="1:102" x14ac:dyDescent="0.2">
      <c r="A59" s="2"/>
      <c r="C59">
        <f t="shared" si="0"/>
        <v>269.07900000000001</v>
      </c>
      <c r="D59" s="13">
        <f t="shared" si="1"/>
        <v>4.4846500000000002</v>
      </c>
      <c r="E59" s="2">
        <v>4828</v>
      </c>
      <c r="F59" s="2">
        <v>2479</v>
      </c>
      <c r="G59" s="2">
        <v>4557</v>
      </c>
      <c r="H59" s="2">
        <v>4514</v>
      </c>
      <c r="I59" s="2">
        <v>4350</v>
      </c>
      <c r="J59" s="2">
        <v>3913</v>
      </c>
      <c r="K59" s="2">
        <v>3438</v>
      </c>
      <c r="L59" s="2">
        <v>2936</v>
      </c>
      <c r="M59" s="2">
        <v>2878</v>
      </c>
      <c r="N59" s="2">
        <v>2329</v>
      </c>
      <c r="O59" s="2">
        <v>1686</v>
      </c>
      <c r="P59" s="2">
        <v>1460</v>
      </c>
      <c r="Q59" s="2">
        <v>1389</v>
      </c>
      <c r="R59" s="2">
        <v>758</v>
      </c>
      <c r="S59" s="2">
        <v>797</v>
      </c>
      <c r="T59" s="2">
        <v>648</v>
      </c>
      <c r="U59" s="2">
        <v>349</v>
      </c>
      <c r="V59" s="2">
        <v>289</v>
      </c>
      <c r="W59" s="2">
        <v>274</v>
      </c>
      <c r="X59" s="2">
        <v>93</v>
      </c>
      <c r="Y59" s="2">
        <v>103</v>
      </c>
      <c r="Z59" s="2">
        <v>36</v>
      </c>
      <c r="AA59" s="2">
        <v>27</v>
      </c>
      <c r="AB59" s="2">
        <v>8</v>
      </c>
    </row>
    <row r="60" spans="1:102" x14ac:dyDescent="0.2">
      <c r="A60" s="2"/>
      <c r="C60">
        <f t="shared" si="0"/>
        <v>299.09399999999999</v>
      </c>
      <c r="D60" s="13">
        <f t="shared" si="1"/>
        <v>4.9848999999999997</v>
      </c>
      <c r="E60" s="2">
        <v>5256</v>
      </c>
      <c r="F60" s="2">
        <v>3410</v>
      </c>
      <c r="G60" s="2">
        <v>5577</v>
      </c>
      <c r="H60" s="2">
        <v>4813</v>
      </c>
      <c r="I60" s="2">
        <v>5146</v>
      </c>
      <c r="J60" s="2">
        <v>4643</v>
      </c>
      <c r="K60" s="2">
        <v>3755</v>
      </c>
      <c r="L60" s="2">
        <v>3357</v>
      </c>
      <c r="M60" s="2">
        <v>3108</v>
      </c>
      <c r="N60" s="2">
        <v>2539</v>
      </c>
      <c r="O60" s="2">
        <v>2150</v>
      </c>
      <c r="P60" s="2">
        <v>1672</v>
      </c>
      <c r="Q60" s="2">
        <v>1390</v>
      </c>
      <c r="R60" s="2">
        <v>941</v>
      </c>
      <c r="S60" s="2">
        <v>971</v>
      </c>
      <c r="T60" s="2">
        <v>698</v>
      </c>
      <c r="U60" s="2">
        <v>484</v>
      </c>
      <c r="V60" s="2">
        <v>271</v>
      </c>
      <c r="W60" s="2">
        <v>269</v>
      </c>
      <c r="X60" s="2">
        <v>136</v>
      </c>
      <c r="Y60" s="2">
        <v>90</v>
      </c>
      <c r="Z60" s="2">
        <v>66</v>
      </c>
      <c r="AA60" s="2">
        <v>71</v>
      </c>
      <c r="AB60" s="2">
        <v>4</v>
      </c>
    </row>
    <row r="61" spans="1:102" x14ac:dyDescent="0.2">
      <c r="A61" s="2"/>
      <c r="C61">
        <f t="shared" si="0"/>
        <v>329.09199999999998</v>
      </c>
      <c r="D61" s="13">
        <f t="shared" si="1"/>
        <v>5.4848666666666661</v>
      </c>
      <c r="E61" s="2">
        <v>6006</v>
      </c>
      <c r="F61" s="2">
        <v>3732</v>
      </c>
      <c r="G61" s="2">
        <v>6415</v>
      </c>
      <c r="H61" s="2">
        <v>5786</v>
      </c>
      <c r="I61" s="2">
        <v>5780</v>
      </c>
      <c r="J61" s="2">
        <v>5151</v>
      </c>
      <c r="K61" s="2">
        <v>4275</v>
      </c>
      <c r="L61" s="2">
        <v>3577</v>
      </c>
      <c r="M61" s="2">
        <v>3457</v>
      </c>
      <c r="N61" s="2">
        <v>2934</v>
      </c>
      <c r="O61" s="2">
        <v>2331</v>
      </c>
      <c r="P61" s="2">
        <v>1812</v>
      </c>
      <c r="Q61" s="2">
        <v>1526</v>
      </c>
      <c r="R61" s="2">
        <v>974</v>
      </c>
      <c r="S61" s="2">
        <v>924</v>
      </c>
      <c r="T61" s="2">
        <v>680</v>
      </c>
      <c r="U61" s="2">
        <v>447</v>
      </c>
      <c r="V61" s="2">
        <v>328</v>
      </c>
      <c r="W61" s="2">
        <v>295</v>
      </c>
      <c r="X61" s="2">
        <v>160</v>
      </c>
      <c r="Y61" s="2">
        <v>82</v>
      </c>
      <c r="Z61" s="2">
        <v>79</v>
      </c>
      <c r="AA61" s="2">
        <v>36</v>
      </c>
      <c r="AB61" s="2">
        <v>31</v>
      </c>
    </row>
    <row r="62" spans="1:102" x14ac:dyDescent="0.2">
      <c r="A62" s="2"/>
      <c r="C62">
        <f t="shared" si="0"/>
        <v>359.09100000000001</v>
      </c>
      <c r="D62" s="13">
        <f t="shared" si="1"/>
        <v>5.9848499999999998</v>
      </c>
      <c r="E62" s="2">
        <v>7402</v>
      </c>
      <c r="F62" s="2">
        <v>4576</v>
      </c>
      <c r="G62" s="2">
        <v>6701</v>
      </c>
      <c r="H62" s="2">
        <v>6747</v>
      </c>
      <c r="I62" s="2">
        <v>6549</v>
      </c>
      <c r="J62" s="2">
        <v>5824</v>
      </c>
      <c r="K62" s="2">
        <v>4858</v>
      </c>
      <c r="L62" s="2">
        <v>4153</v>
      </c>
      <c r="M62" s="2">
        <v>3858</v>
      </c>
      <c r="N62" s="2">
        <v>3133</v>
      </c>
      <c r="O62" s="2">
        <v>2579</v>
      </c>
      <c r="P62" s="2">
        <v>2096</v>
      </c>
      <c r="Q62" s="2">
        <v>1773</v>
      </c>
      <c r="R62" s="2">
        <v>1136</v>
      </c>
      <c r="S62" s="2">
        <v>1038</v>
      </c>
      <c r="T62" s="2">
        <v>755</v>
      </c>
      <c r="U62" s="2">
        <v>521</v>
      </c>
      <c r="V62" s="2">
        <v>369</v>
      </c>
      <c r="W62" s="2">
        <v>337</v>
      </c>
      <c r="X62" s="2">
        <v>202</v>
      </c>
      <c r="Y62" s="2">
        <v>88</v>
      </c>
      <c r="Z62" s="2">
        <v>23</v>
      </c>
      <c r="AA62" s="2">
        <v>72</v>
      </c>
      <c r="AB62" s="2">
        <v>89</v>
      </c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</row>
    <row r="63" spans="1:102" x14ac:dyDescent="0.2">
      <c r="A63" s="2"/>
      <c r="C63">
        <f t="shared" si="0"/>
        <v>389.07499999999999</v>
      </c>
      <c r="D63" s="13">
        <f t="shared" si="1"/>
        <v>6.4845833333333331</v>
      </c>
      <c r="E63" s="2">
        <v>7995</v>
      </c>
      <c r="F63" s="2">
        <v>5157</v>
      </c>
      <c r="G63" s="2">
        <v>7505</v>
      </c>
      <c r="H63" s="2">
        <v>6882</v>
      </c>
      <c r="I63" s="2">
        <v>7135</v>
      </c>
      <c r="J63" s="2">
        <v>6515</v>
      </c>
      <c r="K63" s="2">
        <v>5386</v>
      </c>
      <c r="L63" s="2">
        <v>4804</v>
      </c>
      <c r="M63" s="2">
        <v>4117</v>
      </c>
      <c r="N63" s="2">
        <v>3434</v>
      </c>
      <c r="O63" s="2">
        <v>2712</v>
      </c>
      <c r="P63" s="2">
        <v>2262</v>
      </c>
      <c r="Q63" s="2">
        <v>1888</v>
      </c>
      <c r="R63" s="2">
        <v>1254</v>
      </c>
      <c r="S63" s="2">
        <v>1119</v>
      </c>
      <c r="T63" s="2">
        <v>801</v>
      </c>
      <c r="U63" s="2">
        <v>597</v>
      </c>
      <c r="V63" s="2">
        <v>443</v>
      </c>
      <c r="W63" s="2">
        <v>353</v>
      </c>
      <c r="X63" s="2">
        <v>233</v>
      </c>
      <c r="Y63" s="2">
        <v>101</v>
      </c>
      <c r="Z63" s="2">
        <v>103</v>
      </c>
      <c r="AA63" s="2">
        <v>49</v>
      </c>
      <c r="AB63" s="2">
        <v>57</v>
      </c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</row>
    <row r="64" spans="1:102" x14ac:dyDescent="0.2">
      <c r="A64" s="2"/>
      <c r="C64">
        <f t="shared" si="0"/>
        <v>419.07900000000001</v>
      </c>
      <c r="D64" s="13">
        <f t="shared" si="1"/>
        <v>6.9846500000000002</v>
      </c>
      <c r="E64" s="2">
        <v>8678</v>
      </c>
      <c r="F64" s="2">
        <v>6045</v>
      </c>
      <c r="G64" s="2">
        <v>8326</v>
      </c>
      <c r="H64" s="2">
        <v>7811</v>
      </c>
      <c r="I64" s="2">
        <v>7606</v>
      </c>
      <c r="J64" s="2">
        <v>6972</v>
      </c>
      <c r="K64" s="2">
        <v>5837</v>
      </c>
      <c r="L64" s="2">
        <v>5057</v>
      </c>
      <c r="M64" s="2">
        <v>4399</v>
      </c>
      <c r="N64" s="2">
        <v>3776</v>
      </c>
      <c r="O64" s="2">
        <v>3039</v>
      </c>
      <c r="P64" s="2">
        <v>2455</v>
      </c>
      <c r="Q64" s="2">
        <v>2007</v>
      </c>
      <c r="R64" s="2">
        <v>1496</v>
      </c>
      <c r="S64" s="2">
        <v>1142</v>
      </c>
      <c r="T64" s="2">
        <v>876</v>
      </c>
      <c r="U64" s="2">
        <v>631</v>
      </c>
      <c r="V64" s="2">
        <v>439</v>
      </c>
      <c r="W64" s="2">
        <v>302</v>
      </c>
      <c r="X64" s="2">
        <v>235</v>
      </c>
      <c r="Y64" s="2">
        <v>129</v>
      </c>
      <c r="Z64" s="2">
        <v>52</v>
      </c>
      <c r="AA64" s="2">
        <v>32</v>
      </c>
      <c r="AB64" s="2">
        <v>52</v>
      </c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</row>
    <row r="65" spans="1:40" x14ac:dyDescent="0.2">
      <c r="A65" s="2"/>
      <c r="C65">
        <f t="shared" si="0"/>
        <v>449.08000000000004</v>
      </c>
      <c r="D65" s="13">
        <f t="shared" si="1"/>
        <v>7.4846666666666675</v>
      </c>
      <c r="E65" s="2">
        <v>9396</v>
      </c>
      <c r="F65" s="2">
        <v>7028</v>
      </c>
      <c r="G65" s="2">
        <v>8919</v>
      </c>
      <c r="H65" s="2">
        <v>8795</v>
      </c>
      <c r="I65" s="2">
        <v>8819</v>
      </c>
      <c r="J65" s="2">
        <v>7599</v>
      </c>
      <c r="K65" s="2">
        <v>6587</v>
      </c>
      <c r="L65" s="2">
        <v>5470</v>
      </c>
      <c r="M65" s="2">
        <v>5123</v>
      </c>
      <c r="N65" s="2">
        <v>4216</v>
      </c>
      <c r="O65" s="2">
        <v>3180</v>
      </c>
      <c r="P65" s="2">
        <v>2646</v>
      </c>
      <c r="Q65" s="2">
        <v>2235</v>
      </c>
      <c r="R65" s="2">
        <v>1440</v>
      </c>
      <c r="S65" s="2">
        <v>1368</v>
      </c>
      <c r="T65" s="2">
        <v>831</v>
      </c>
      <c r="U65" s="2">
        <v>666</v>
      </c>
      <c r="V65" s="2">
        <v>448</v>
      </c>
      <c r="W65" s="2">
        <v>376</v>
      </c>
      <c r="X65" s="2">
        <v>270</v>
      </c>
      <c r="Y65" s="2">
        <v>96</v>
      </c>
      <c r="Z65" s="2">
        <v>68</v>
      </c>
      <c r="AA65" s="2">
        <v>37</v>
      </c>
      <c r="AB65" s="2">
        <v>57</v>
      </c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</row>
    <row r="66" spans="1:40" x14ac:dyDescent="0.2">
      <c r="A66" s="2"/>
      <c r="C66">
        <f t="shared" si="0"/>
        <v>479.09100000000001</v>
      </c>
      <c r="D66" s="13">
        <f t="shared" si="1"/>
        <v>7.9848499999999998</v>
      </c>
      <c r="E66" s="2">
        <v>10256</v>
      </c>
      <c r="F66" s="2">
        <v>7585</v>
      </c>
      <c r="G66" s="2">
        <v>9826</v>
      </c>
      <c r="H66" s="2">
        <v>9439</v>
      </c>
      <c r="I66" s="2">
        <v>9286</v>
      </c>
      <c r="J66" s="2">
        <v>8186</v>
      </c>
      <c r="K66" s="2">
        <v>7036</v>
      </c>
      <c r="L66" s="2">
        <v>5826</v>
      </c>
      <c r="M66" s="2">
        <v>5346</v>
      </c>
      <c r="N66" s="2">
        <v>4343</v>
      </c>
      <c r="O66" s="2">
        <v>3486</v>
      </c>
      <c r="P66" s="2">
        <v>2748</v>
      </c>
      <c r="Q66" s="2">
        <v>2389</v>
      </c>
      <c r="R66" s="2">
        <v>1548</v>
      </c>
      <c r="S66" s="2">
        <v>1456</v>
      </c>
      <c r="T66" s="2">
        <v>880</v>
      </c>
      <c r="U66" s="2">
        <v>600</v>
      </c>
      <c r="V66" s="2">
        <v>489</v>
      </c>
      <c r="W66" s="2">
        <v>408</v>
      </c>
      <c r="X66" s="2">
        <v>230</v>
      </c>
      <c r="Y66" s="2">
        <v>97</v>
      </c>
      <c r="Z66" s="2">
        <v>44</v>
      </c>
      <c r="AA66" s="2">
        <v>29</v>
      </c>
      <c r="AB66" s="2">
        <v>34</v>
      </c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</row>
    <row r="67" spans="1:40" x14ac:dyDescent="0.2">
      <c r="A67" s="2"/>
      <c r="C67">
        <f t="shared" si="0"/>
        <v>509.09</v>
      </c>
      <c r="D67" s="13">
        <f t="shared" si="1"/>
        <v>8.4848333333333326</v>
      </c>
      <c r="E67" s="2">
        <v>11188</v>
      </c>
      <c r="F67" s="2">
        <v>8703</v>
      </c>
      <c r="G67" s="2">
        <v>10591</v>
      </c>
      <c r="H67" s="2">
        <v>10334</v>
      </c>
      <c r="I67" s="2">
        <v>9906</v>
      </c>
      <c r="J67" s="2">
        <v>8742</v>
      </c>
      <c r="K67" s="2">
        <v>7647</v>
      </c>
      <c r="L67" s="2">
        <v>6418</v>
      </c>
      <c r="M67" s="2">
        <v>5812</v>
      </c>
      <c r="N67" s="2">
        <v>4787</v>
      </c>
      <c r="O67" s="2">
        <v>3729</v>
      </c>
      <c r="P67" s="2">
        <v>3026</v>
      </c>
      <c r="Q67" s="2">
        <v>2413</v>
      </c>
      <c r="R67" s="2">
        <v>1729</v>
      </c>
      <c r="S67" s="2">
        <v>1483</v>
      </c>
      <c r="T67" s="2">
        <v>976</v>
      </c>
      <c r="U67" s="2">
        <v>718</v>
      </c>
      <c r="V67" s="2">
        <v>516</v>
      </c>
      <c r="W67" s="2">
        <v>398</v>
      </c>
      <c r="X67" s="2">
        <v>215</v>
      </c>
      <c r="Y67" s="2">
        <v>129</v>
      </c>
      <c r="Z67" s="2">
        <v>66</v>
      </c>
      <c r="AA67" s="2">
        <v>55</v>
      </c>
      <c r="AB67" s="2">
        <v>43</v>
      </c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</row>
    <row r="68" spans="1:40" x14ac:dyDescent="0.2">
      <c r="A68" s="2"/>
      <c r="C68">
        <f t="shared" si="0"/>
        <v>539.08799999999997</v>
      </c>
      <c r="D68" s="13">
        <f t="shared" si="1"/>
        <v>8.9847999999999999</v>
      </c>
      <c r="E68" s="2">
        <v>11682</v>
      </c>
      <c r="F68" s="2">
        <v>9202</v>
      </c>
      <c r="G68" s="2">
        <v>11300</v>
      </c>
      <c r="H68" s="2">
        <v>11046</v>
      </c>
      <c r="I68" s="2">
        <v>10775</v>
      </c>
      <c r="J68" s="2">
        <v>9483</v>
      </c>
      <c r="K68" s="2">
        <v>8092</v>
      </c>
      <c r="L68" s="2">
        <v>6882</v>
      </c>
      <c r="M68" s="2">
        <v>6062</v>
      </c>
      <c r="N68" s="2">
        <v>5083</v>
      </c>
      <c r="O68" s="2">
        <v>3873</v>
      </c>
      <c r="P68" s="2">
        <v>3130</v>
      </c>
      <c r="Q68" s="2">
        <v>2396</v>
      </c>
      <c r="R68" s="2">
        <v>1707</v>
      </c>
      <c r="S68" s="2">
        <v>1610</v>
      </c>
      <c r="T68" s="2">
        <v>956</v>
      </c>
      <c r="U68" s="2">
        <v>740</v>
      </c>
      <c r="V68" s="2">
        <v>537</v>
      </c>
      <c r="W68" s="2">
        <v>445</v>
      </c>
      <c r="X68" s="2">
        <v>291</v>
      </c>
      <c r="Y68" s="2">
        <v>144</v>
      </c>
      <c r="Z68" s="2">
        <v>65</v>
      </c>
      <c r="AA68" s="2">
        <v>35</v>
      </c>
      <c r="AB68" s="2">
        <v>36</v>
      </c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</row>
    <row r="69" spans="1:40" x14ac:dyDescent="0.2">
      <c r="A69" s="2"/>
      <c r="C69">
        <f t="shared" si="0"/>
        <v>569.07600000000002</v>
      </c>
      <c r="D69" s="13">
        <f t="shared" si="1"/>
        <v>9.4846000000000004</v>
      </c>
      <c r="E69" s="2">
        <v>13428</v>
      </c>
      <c r="F69" s="2">
        <v>10108</v>
      </c>
      <c r="G69" s="2">
        <v>12332</v>
      </c>
      <c r="H69" s="2">
        <v>11477</v>
      </c>
      <c r="I69" s="2">
        <v>11411</v>
      </c>
      <c r="J69" s="2">
        <v>10306</v>
      </c>
      <c r="K69" s="2">
        <v>8802</v>
      </c>
      <c r="L69" s="2">
        <v>7284</v>
      </c>
      <c r="M69" s="2">
        <v>6468</v>
      </c>
      <c r="N69" s="2">
        <v>5303</v>
      </c>
      <c r="O69" s="2">
        <v>4181</v>
      </c>
      <c r="P69" s="2">
        <v>3240</v>
      </c>
      <c r="Q69" s="2">
        <v>2577</v>
      </c>
      <c r="R69" s="2">
        <v>1818</v>
      </c>
      <c r="S69" s="2">
        <v>1651</v>
      </c>
      <c r="T69" s="2">
        <v>1042</v>
      </c>
      <c r="U69" s="2">
        <v>841</v>
      </c>
      <c r="V69" s="2">
        <v>654</v>
      </c>
      <c r="W69" s="2">
        <v>403</v>
      </c>
      <c r="X69" s="2">
        <v>284</v>
      </c>
      <c r="Y69" s="2">
        <v>136</v>
      </c>
      <c r="Z69" s="2">
        <v>65</v>
      </c>
      <c r="AA69" s="2">
        <v>66</v>
      </c>
      <c r="AB69" s="2">
        <v>45</v>
      </c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</row>
    <row r="70" spans="1:40" x14ac:dyDescent="0.2">
      <c r="A70" s="2"/>
      <c r="C70">
        <f t="shared" si="0"/>
        <v>599.072</v>
      </c>
      <c r="D70" s="13">
        <f t="shared" si="1"/>
        <v>9.9845333333333333</v>
      </c>
      <c r="E70" s="2">
        <v>14085</v>
      </c>
      <c r="F70" s="2">
        <v>10695</v>
      </c>
      <c r="G70" s="2">
        <v>13070</v>
      </c>
      <c r="H70" s="2">
        <v>12300</v>
      </c>
      <c r="I70" s="2">
        <v>12074</v>
      </c>
      <c r="J70" s="2">
        <v>10864</v>
      </c>
      <c r="K70" s="2">
        <v>9114</v>
      </c>
      <c r="L70" s="2">
        <v>7776</v>
      </c>
      <c r="M70" s="2">
        <v>6822</v>
      </c>
      <c r="N70" s="2">
        <v>5571</v>
      </c>
      <c r="O70" s="2">
        <v>4343</v>
      </c>
      <c r="P70" s="2">
        <v>3445</v>
      </c>
      <c r="Q70" s="2">
        <v>2775</v>
      </c>
      <c r="R70" s="2">
        <v>1894</v>
      </c>
      <c r="S70" s="2">
        <v>1654</v>
      </c>
      <c r="T70" s="2">
        <v>1113</v>
      </c>
      <c r="U70" s="2">
        <v>822</v>
      </c>
      <c r="V70" s="2">
        <v>605</v>
      </c>
      <c r="W70" s="2">
        <v>410</v>
      </c>
      <c r="X70" s="2">
        <v>254</v>
      </c>
      <c r="Y70" s="2">
        <v>180</v>
      </c>
      <c r="Z70" s="2">
        <v>104</v>
      </c>
      <c r="AA70" s="2">
        <v>62</v>
      </c>
      <c r="AB70" s="2">
        <v>33</v>
      </c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</row>
    <row r="71" spans="1:40" x14ac:dyDescent="0.2">
      <c r="A71" s="2"/>
      <c r="C71">
        <f t="shared" si="0"/>
        <v>629.07799999999997</v>
      </c>
      <c r="D71" s="13">
        <f t="shared" si="1"/>
        <v>10.484633333333333</v>
      </c>
      <c r="E71" s="2">
        <v>15065</v>
      </c>
      <c r="F71" s="2">
        <v>11559</v>
      </c>
      <c r="G71" s="2">
        <v>14127</v>
      </c>
      <c r="H71" s="2">
        <v>13651</v>
      </c>
      <c r="I71" s="2">
        <v>12691</v>
      </c>
      <c r="J71" s="2">
        <v>11355</v>
      </c>
      <c r="K71" s="2">
        <v>9736</v>
      </c>
      <c r="L71" s="2">
        <v>8202</v>
      </c>
      <c r="M71" s="2">
        <v>7106</v>
      </c>
      <c r="N71" s="2">
        <v>5626</v>
      </c>
      <c r="O71" s="2">
        <v>4557</v>
      </c>
      <c r="P71" s="2">
        <v>3527</v>
      </c>
      <c r="Q71" s="2">
        <v>2985</v>
      </c>
      <c r="R71" s="2">
        <v>1986</v>
      </c>
      <c r="S71" s="2">
        <v>1725</v>
      </c>
      <c r="T71" s="2">
        <v>1103</v>
      </c>
      <c r="U71" s="2">
        <v>839</v>
      </c>
      <c r="V71" s="2">
        <v>631</v>
      </c>
      <c r="W71" s="2">
        <v>476</v>
      </c>
      <c r="X71" s="2">
        <v>249</v>
      </c>
      <c r="Y71" s="2">
        <v>149</v>
      </c>
      <c r="Z71" s="2">
        <v>103</v>
      </c>
      <c r="AA71" s="2">
        <v>51</v>
      </c>
      <c r="AB71" s="2">
        <v>33</v>
      </c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</row>
    <row r="72" spans="1:40" x14ac:dyDescent="0.2">
      <c r="A72" s="2"/>
      <c r="C72">
        <f t="shared" si="0"/>
        <v>659.07999999999993</v>
      </c>
      <c r="D72" s="13">
        <f t="shared" si="1"/>
        <v>10.984666666666666</v>
      </c>
      <c r="E72" s="2">
        <v>15553</v>
      </c>
      <c r="F72" s="2">
        <v>12438</v>
      </c>
      <c r="G72" s="2">
        <v>14999</v>
      </c>
      <c r="H72" s="2">
        <v>14063</v>
      </c>
      <c r="I72" s="2">
        <v>13281</v>
      </c>
      <c r="J72" s="2">
        <v>12041</v>
      </c>
      <c r="K72" s="2">
        <v>10214</v>
      </c>
      <c r="L72" s="2">
        <v>8773</v>
      </c>
      <c r="M72" s="2">
        <v>7731</v>
      </c>
      <c r="N72" s="2">
        <v>6198</v>
      </c>
      <c r="O72" s="2">
        <v>4782</v>
      </c>
      <c r="P72" s="2">
        <v>3688</v>
      </c>
      <c r="Q72" s="2">
        <v>2966</v>
      </c>
      <c r="R72" s="2">
        <v>2131</v>
      </c>
      <c r="S72" s="2">
        <v>1805</v>
      </c>
      <c r="T72" s="2">
        <v>1100</v>
      </c>
      <c r="U72" s="2">
        <v>858</v>
      </c>
      <c r="V72" s="2">
        <v>649</v>
      </c>
      <c r="W72" s="2">
        <v>509</v>
      </c>
      <c r="X72" s="2">
        <v>218</v>
      </c>
      <c r="Y72" s="2">
        <v>143</v>
      </c>
      <c r="Z72" s="2">
        <v>68</v>
      </c>
      <c r="AA72" s="2">
        <v>55</v>
      </c>
      <c r="AB72" s="2">
        <v>17</v>
      </c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</row>
    <row r="73" spans="1:40" x14ac:dyDescent="0.2">
      <c r="A73" s="2"/>
      <c r="C73">
        <f t="shared" si="0"/>
        <v>689.09199999999998</v>
      </c>
      <c r="D73" s="13">
        <f t="shared" si="1"/>
        <v>11.484866666666667</v>
      </c>
      <c r="E73" s="2">
        <v>17054</v>
      </c>
      <c r="F73" s="2">
        <v>13443</v>
      </c>
      <c r="G73" s="2">
        <v>15810</v>
      </c>
      <c r="H73" s="2">
        <v>15142</v>
      </c>
      <c r="I73" s="2">
        <v>14102</v>
      </c>
      <c r="J73" s="2">
        <v>13039</v>
      </c>
      <c r="K73" s="2">
        <v>10707</v>
      </c>
      <c r="L73" s="2">
        <v>9005</v>
      </c>
      <c r="M73" s="2">
        <v>7767</v>
      </c>
      <c r="N73" s="2">
        <v>6515</v>
      </c>
      <c r="O73" s="2">
        <v>4930</v>
      </c>
      <c r="P73" s="2">
        <v>3771</v>
      </c>
      <c r="Q73" s="2">
        <v>2993</v>
      </c>
      <c r="R73" s="2">
        <v>2057</v>
      </c>
      <c r="S73" s="2">
        <v>1892</v>
      </c>
      <c r="T73" s="2">
        <v>1189</v>
      </c>
      <c r="U73" s="2">
        <v>980</v>
      </c>
      <c r="V73" s="2">
        <v>620</v>
      </c>
      <c r="W73" s="2">
        <v>487</v>
      </c>
      <c r="X73" s="2">
        <v>304</v>
      </c>
      <c r="Y73" s="2">
        <v>161</v>
      </c>
      <c r="Z73" s="2">
        <v>107</v>
      </c>
      <c r="AA73" s="2">
        <v>41</v>
      </c>
      <c r="AB73" s="2">
        <v>46</v>
      </c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</row>
    <row r="74" spans="1:40" x14ac:dyDescent="0.2">
      <c r="A74" s="2"/>
      <c r="C74">
        <f t="shared" si="0"/>
        <v>719.08400000000006</v>
      </c>
      <c r="D74" s="13">
        <f t="shared" si="1"/>
        <v>11.984733333333335</v>
      </c>
      <c r="E74" s="2">
        <v>18260</v>
      </c>
      <c r="F74" s="2">
        <v>13918</v>
      </c>
      <c r="G74" s="2">
        <v>16144</v>
      </c>
      <c r="H74" s="2">
        <v>16155</v>
      </c>
      <c r="I74" s="2">
        <v>15023</v>
      </c>
      <c r="J74" s="2">
        <v>13548</v>
      </c>
      <c r="K74" s="2">
        <v>11316</v>
      </c>
      <c r="L74" s="2">
        <v>9368</v>
      </c>
      <c r="M74" s="2">
        <v>8114</v>
      </c>
      <c r="N74" s="2">
        <v>6616</v>
      </c>
      <c r="O74" s="2">
        <v>5021</v>
      </c>
      <c r="P74" s="2">
        <v>4045</v>
      </c>
      <c r="Q74" s="2">
        <v>3237</v>
      </c>
      <c r="R74" s="2">
        <v>2209</v>
      </c>
      <c r="S74" s="2">
        <v>1913</v>
      </c>
      <c r="T74" s="2">
        <v>1307</v>
      </c>
      <c r="U74" s="2">
        <v>941</v>
      </c>
      <c r="V74" s="2">
        <v>709</v>
      </c>
      <c r="W74" s="2">
        <v>572</v>
      </c>
      <c r="X74" s="2">
        <v>297</v>
      </c>
      <c r="Y74" s="2">
        <v>188</v>
      </c>
      <c r="Z74" s="2">
        <v>169</v>
      </c>
      <c r="AA74" s="2">
        <v>47</v>
      </c>
      <c r="AB74" s="2">
        <v>57</v>
      </c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</row>
    <row r="75" spans="1:40" x14ac:dyDescent="0.2">
      <c r="A75" s="2"/>
      <c r="C75">
        <f t="shared" si="0"/>
        <v>749.08299999999997</v>
      </c>
      <c r="D75" s="13">
        <f t="shared" si="1"/>
        <v>12.484716666666666</v>
      </c>
      <c r="E75" s="2">
        <v>18987</v>
      </c>
      <c r="F75" s="2">
        <v>15245</v>
      </c>
      <c r="G75" s="2">
        <v>17046</v>
      </c>
      <c r="H75" s="2">
        <v>16619</v>
      </c>
      <c r="I75" s="2">
        <v>15908</v>
      </c>
      <c r="J75" s="2">
        <v>13798</v>
      </c>
      <c r="K75" s="2">
        <v>11555</v>
      </c>
      <c r="L75" s="2">
        <v>9955</v>
      </c>
      <c r="M75" s="2">
        <v>8509</v>
      </c>
      <c r="N75" s="2">
        <v>6678</v>
      </c>
      <c r="O75" s="2">
        <v>5226</v>
      </c>
      <c r="P75" s="2">
        <v>4106</v>
      </c>
      <c r="Q75" s="2">
        <v>3161</v>
      </c>
      <c r="R75" s="2">
        <v>2216</v>
      </c>
      <c r="S75" s="2">
        <v>2016</v>
      </c>
      <c r="T75" s="2">
        <v>1262</v>
      </c>
      <c r="U75" s="2">
        <v>969</v>
      </c>
      <c r="V75" s="2">
        <v>669</v>
      </c>
      <c r="W75" s="2">
        <v>490</v>
      </c>
      <c r="X75" s="2">
        <v>294</v>
      </c>
      <c r="Y75" s="2">
        <v>167</v>
      </c>
      <c r="Z75" s="2">
        <v>97</v>
      </c>
      <c r="AA75" s="2">
        <v>104</v>
      </c>
      <c r="AB75" s="2">
        <v>49</v>
      </c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</row>
    <row r="76" spans="1:40" x14ac:dyDescent="0.2">
      <c r="A76" s="2"/>
      <c r="C76">
        <f t="shared" si="0"/>
        <v>779.07500000000005</v>
      </c>
      <c r="D76" s="13">
        <f t="shared" si="1"/>
        <v>12.984583333333335</v>
      </c>
      <c r="E76" s="2">
        <v>19932</v>
      </c>
      <c r="F76" s="2">
        <v>16031</v>
      </c>
      <c r="G76" s="2">
        <v>17992</v>
      </c>
      <c r="H76" s="2">
        <v>17223</v>
      </c>
      <c r="I76" s="2">
        <v>16469</v>
      </c>
      <c r="J76" s="2">
        <v>14492</v>
      </c>
      <c r="K76" s="2">
        <v>12250</v>
      </c>
      <c r="L76" s="2">
        <v>10421</v>
      </c>
      <c r="M76" s="2">
        <v>8904</v>
      </c>
      <c r="N76" s="2">
        <v>7115</v>
      </c>
      <c r="O76" s="2">
        <v>5502</v>
      </c>
      <c r="P76" s="2">
        <v>4227</v>
      </c>
      <c r="Q76" s="2">
        <v>3371</v>
      </c>
      <c r="R76" s="2">
        <v>2345</v>
      </c>
      <c r="S76" s="2">
        <v>2040</v>
      </c>
      <c r="T76" s="2">
        <v>1327</v>
      </c>
      <c r="U76" s="2">
        <v>985</v>
      </c>
      <c r="V76" s="2">
        <v>669</v>
      </c>
      <c r="W76" s="2">
        <v>538</v>
      </c>
      <c r="X76" s="2">
        <v>331</v>
      </c>
      <c r="Y76" s="2">
        <v>190</v>
      </c>
      <c r="Z76" s="2">
        <v>118</v>
      </c>
      <c r="AA76" s="2">
        <v>51</v>
      </c>
      <c r="AB76" s="2">
        <v>48</v>
      </c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</row>
    <row r="77" spans="1:40" x14ac:dyDescent="0.2">
      <c r="A77" s="2"/>
      <c r="C77">
        <f t="shared" si="0"/>
        <v>809.072</v>
      </c>
      <c r="D77" s="13">
        <f t="shared" si="1"/>
        <v>13.484533333333333</v>
      </c>
      <c r="E77" s="2">
        <v>20823</v>
      </c>
      <c r="F77" s="2">
        <v>17596</v>
      </c>
      <c r="G77" s="2">
        <v>19204</v>
      </c>
      <c r="H77" s="2">
        <v>18399</v>
      </c>
      <c r="I77" s="2">
        <v>17199</v>
      </c>
      <c r="J77" s="2">
        <v>15103</v>
      </c>
      <c r="K77" s="2">
        <v>12684</v>
      </c>
      <c r="L77" s="2">
        <v>10480</v>
      </c>
      <c r="M77" s="2">
        <v>9122</v>
      </c>
      <c r="N77" s="2">
        <v>7134</v>
      </c>
      <c r="O77" s="2">
        <v>5761</v>
      </c>
      <c r="P77" s="2">
        <v>4296</v>
      </c>
      <c r="Q77" s="2">
        <v>3369</v>
      </c>
      <c r="R77" s="2">
        <v>2402</v>
      </c>
      <c r="S77" s="2">
        <v>1986</v>
      </c>
      <c r="T77" s="2">
        <v>1329</v>
      </c>
      <c r="U77" s="2">
        <v>1005</v>
      </c>
      <c r="V77" s="2">
        <v>680</v>
      </c>
      <c r="W77" s="2">
        <v>540</v>
      </c>
      <c r="X77" s="2">
        <v>359</v>
      </c>
      <c r="Y77" s="2">
        <v>205</v>
      </c>
      <c r="Z77" s="2">
        <v>79</v>
      </c>
      <c r="AA77" s="2">
        <v>55</v>
      </c>
      <c r="AB77" s="2">
        <v>54</v>
      </c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</row>
    <row r="78" spans="1:40" x14ac:dyDescent="0.2">
      <c r="A78" s="2"/>
      <c r="C78">
        <f t="shared" si="0"/>
        <v>839.07500000000005</v>
      </c>
      <c r="D78" s="13">
        <f t="shared" si="1"/>
        <v>13.984583333333335</v>
      </c>
      <c r="E78" s="2">
        <v>22088</v>
      </c>
      <c r="F78" s="2">
        <v>17758</v>
      </c>
      <c r="G78" s="2">
        <v>19995</v>
      </c>
      <c r="H78" s="2">
        <v>19133</v>
      </c>
      <c r="I78" s="2">
        <v>18116</v>
      </c>
      <c r="J78" s="2">
        <v>15682</v>
      </c>
      <c r="K78" s="2">
        <v>13120</v>
      </c>
      <c r="L78" s="2">
        <v>11019</v>
      </c>
      <c r="M78" s="2">
        <v>9604</v>
      </c>
      <c r="N78" s="2">
        <v>7510</v>
      </c>
      <c r="O78" s="2">
        <v>5764</v>
      </c>
      <c r="P78" s="2">
        <v>4625</v>
      </c>
      <c r="Q78" s="2">
        <v>3463</v>
      </c>
      <c r="R78" s="2">
        <v>2471</v>
      </c>
      <c r="S78" s="2">
        <v>2055</v>
      </c>
      <c r="T78" s="2">
        <v>1373</v>
      </c>
      <c r="U78" s="2">
        <v>990</v>
      </c>
      <c r="V78" s="2">
        <v>746</v>
      </c>
      <c r="W78" s="2">
        <v>522</v>
      </c>
      <c r="X78" s="2">
        <v>351</v>
      </c>
      <c r="Y78" s="2">
        <v>177</v>
      </c>
      <c r="Z78" s="2">
        <v>77</v>
      </c>
      <c r="AA78" s="2">
        <v>80</v>
      </c>
      <c r="AB78" s="2">
        <v>35</v>
      </c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</row>
    <row r="79" spans="1:40" x14ac:dyDescent="0.2">
      <c r="A79" s="2"/>
      <c r="C79">
        <f t="shared" si="0"/>
        <v>869.08500000000004</v>
      </c>
      <c r="D79" s="13">
        <f t="shared" si="1"/>
        <v>14.48475</v>
      </c>
      <c r="E79" s="2">
        <v>23282</v>
      </c>
      <c r="F79" s="2">
        <v>18666</v>
      </c>
      <c r="G79" s="2">
        <v>20403</v>
      </c>
      <c r="H79" s="2">
        <v>19842</v>
      </c>
      <c r="I79" s="2">
        <v>18657</v>
      </c>
      <c r="J79" s="2">
        <v>16502</v>
      </c>
      <c r="K79" s="2">
        <v>13533</v>
      </c>
      <c r="L79" s="2">
        <v>11471</v>
      </c>
      <c r="M79" s="2">
        <v>9505</v>
      </c>
      <c r="N79" s="2">
        <v>7633</v>
      </c>
      <c r="O79" s="2">
        <v>5900</v>
      </c>
      <c r="P79" s="2">
        <v>4624</v>
      </c>
      <c r="Q79" s="2">
        <v>3511</v>
      </c>
      <c r="R79" s="2">
        <v>2554</v>
      </c>
      <c r="S79" s="2">
        <v>2137</v>
      </c>
      <c r="T79" s="2">
        <v>1305</v>
      </c>
      <c r="U79" s="2">
        <v>1089</v>
      </c>
      <c r="V79" s="2">
        <v>747</v>
      </c>
      <c r="W79" s="2">
        <v>539</v>
      </c>
      <c r="X79" s="2">
        <v>349</v>
      </c>
      <c r="Y79" s="2">
        <v>180</v>
      </c>
      <c r="Z79" s="2">
        <v>128</v>
      </c>
      <c r="AA79" s="2">
        <v>60</v>
      </c>
      <c r="AB79" s="2">
        <v>57</v>
      </c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</row>
    <row r="80" spans="1:40" x14ac:dyDescent="0.2">
      <c r="A80" s="2"/>
      <c r="C80">
        <f t="shared" si="0"/>
        <v>899.08299999999997</v>
      </c>
      <c r="D80" s="13">
        <f t="shared" si="1"/>
        <v>14.984716666666666</v>
      </c>
      <c r="E80" s="2">
        <v>23578</v>
      </c>
      <c r="F80" s="2">
        <v>19833</v>
      </c>
      <c r="G80" s="2">
        <v>21550</v>
      </c>
      <c r="H80" s="2">
        <v>20706</v>
      </c>
      <c r="I80" s="2">
        <v>19476</v>
      </c>
      <c r="J80" s="2">
        <v>17109</v>
      </c>
      <c r="K80" s="2">
        <v>14130</v>
      </c>
      <c r="L80" s="2">
        <v>11588</v>
      </c>
      <c r="M80" s="2">
        <v>10104</v>
      </c>
      <c r="N80" s="2">
        <v>7938</v>
      </c>
      <c r="O80" s="2">
        <v>5974</v>
      </c>
      <c r="P80" s="2">
        <v>4721</v>
      </c>
      <c r="Q80" s="2">
        <v>3641</v>
      </c>
      <c r="R80" s="2">
        <v>2557</v>
      </c>
      <c r="S80" s="2">
        <v>2153</v>
      </c>
      <c r="T80" s="2">
        <v>1524</v>
      </c>
      <c r="U80" s="2">
        <v>1057</v>
      </c>
      <c r="V80" s="2">
        <v>714</v>
      </c>
      <c r="W80" s="2">
        <v>490</v>
      </c>
      <c r="X80" s="2">
        <v>389</v>
      </c>
      <c r="Y80" s="2">
        <v>162</v>
      </c>
      <c r="Z80" s="2">
        <v>103</v>
      </c>
      <c r="AA80" s="2">
        <v>114</v>
      </c>
      <c r="AB80" s="2">
        <v>76</v>
      </c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</row>
    <row r="81" spans="1:40" x14ac:dyDescent="0.2">
      <c r="A81" s="2"/>
      <c r="C81">
        <f t="shared" si="0"/>
        <v>929.07500000000005</v>
      </c>
      <c r="D81" s="13">
        <f t="shared" si="1"/>
        <v>15.484583333333335</v>
      </c>
      <c r="E81" s="2">
        <v>24452</v>
      </c>
      <c r="F81" s="2">
        <v>20338</v>
      </c>
      <c r="G81" s="2">
        <v>22171</v>
      </c>
      <c r="H81" s="2">
        <v>21848</v>
      </c>
      <c r="I81" s="2">
        <v>20054</v>
      </c>
      <c r="J81" s="2">
        <v>17547</v>
      </c>
      <c r="K81" s="2">
        <v>14564</v>
      </c>
      <c r="L81" s="2">
        <v>12048</v>
      </c>
      <c r="M81" s="2">
        <v>10045</v>
      </c>
      <c r="N81" s="2">
        <v>8012</v>
      </c>
      <c r="O81" s="2">
        <v>6239</v>
      </c>
      <c r="P81" s="2">
        <v>4644</v>
      </c>
      <c r="Q81" s="2">
        <v>3677</v>
      </c>
      <c r="R81" s="2">
        <v>2592</v>
      </c>
      <c r="S81" s="2">
        <v>2268</v>
      </c>
      <c r="T81" s="2">
        <v>1424</v>
      </c>
      <c r="U81" s="2">
        <v>1079</v>
      </c>
      <c r="V81" s="2">
        <v>787</v>
      </c>
      <c r="W81" s="2">
        <v>586</v>
      </c>
      <c r="X81" s="2">
        <v>320</v>
      </c>
      <c r="Y81" s="2">
        <v>159</v>
      </c>
      <c r="Z81" s="2">
        <v>113</v>
      </c>
      <c r="AA81" s="2">
        <v>97</v>
      </c>
      <c r="AB81" s="2">
        <v>60</v>
      </c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</row>
    <row r="82" spans="1:40" x14ac:dyDescent="0.2">
      <c r="A82" s="2"/>
      <c r="C82">
        <f t="shared" si="0"/>
        <v>959.07299999999998</v>
      </c>
      <c r="D82" s="13">
        <f t="shared" si="1"/>
        <v>15.98455</v>
      </c>
      <c r="E82" s="2">
        <v>25432</v>
      </c>
      <c r="F82" s="2">
        <v>21637</v>
      </c>
      <c r="G82" s="2">
        <v>23101</v>
      </c>
      <c r="H82" s="2">
        <v>22323</v>
      </c>
      <c r="I82" s="2">
        <v>20941</v>
      </c>
      <c r="J82" s="2">
        <v>18464</v>
      </c>
      <c r="K82" s="2">
        <v>14989</v>
      </c>
      <c r="L82" s="2">
        <v>12341</v>
      </c>
      <c r="M82" s="2">
        <v>10387</v>
      </c>
      <c r="N82" s="2">
        <v>8290</v>
      </c>
      <c r="O82" s="2">
        <v>6184</v>
      </c>
      <c r="P82" s="2">
        <v>4678</v>
      </c>
      <c r="Q82" s="2">
        <v>3760</v>
      </c>
      <c r="R82" s="2">
        <v>2621</v>
      </c>
      <c r="S82" s="2">
        <v>2225</v>
      </c>
      <c r="T82" s="2">
        <v>1511</v>
      </c>
      <c r="U82" s="2">
        <v>1103</v>
      </c>
      <c r="V82" s="2">
        <v>681</v>
      </c>
      <c r="W82" s="2">
        <v>603</v>
      </c>
      <c r="X82" s="2">
        <v>337</v>
      </c>
      <c r="Y82" s="2">
        <v>164</v>
      </c>
      <c r="Z82" s="2">
        <v>99</v>
      </c>
      <c r="AA82" s="2">
        <v>101</v>
      </c>
      <c r="AB82" s="2">
        <v>26</v>
      </c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</row>
    <row r="83" spans="1:40" x14ac:dyDescent="0.2">
      <c r="A83" s="2"/>
      <c r="C83">
        <f t="shared" si="0"/>
        <v>989.07199999999989</v>
      </c>
      <c r="D83" s="13">
        <f>D29+0.5</f>
        <v>16.484533333333331</v>
      </c>
      <c r="E83" s="2">
        <v>26704</v>
      </c>
      <c r="F83" s="2">
        <v>22370</v>
      </c>
      <c r="G83" s="2">
        <v>24177</v>
      </c>
      <c r="H83" s="2">
        <v>22819</v>
      </c>
      <c r="I83" s="2">
        <v>21435</v>
      </c>
      <c r="J83" s="2">
        <v>18667</v>
      </c>
      <c r="K83" s="2">
        <v>15530</v>
      </c>
      <c r="L83" s="2">
        <v>12465</v>
      </c>
      <c r="M83" s="2">
        <v>10735</v>
      </c>
      <c r="N83" s="2">
        <v>8645</v>
      </c>
      <c r="O83" s="2">
        <v>6357</v>
      </c>
      <c r="P83" s="2">
        <v>4848</v>
      </c>
      <c r="Q83" s="2">
        <v>3755</v>
      </c>
      <c r="R83" s="2">
        <v>2716</v>
      </c>
      <c r="S83" s="2">
        <v>2261</v>
      </c>
      <c r="T83" s="2">
        <v>1508</v>
      </c>
      <c r="U83" s="2">
        <v>1097</v>
      </c>
      <c r="V83" s="2">
        <v>720</v>
      </c>
      <c r="W83" s="2">
        <v>564</v>
      </c>
      <c r="X83" s="2">
        <v>404</v>
      </c>
      <c r="Y83" s="2">
        <v>207</v>
      </c>
      <c r="Z83" s="2">
        <v>122</v>
      </c>
      <c r="AA83" s="2">
        <v>68</v>
      </c>
      <c r="AB83" s="2">
        <v>-20</v>
      </c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</row>
    <row r="84" spans="1:40" x14ac:dyDescent="0.2">
      <c r="A84" s="2"/>
      <c r="C84">
        <f t="shared" si="0"/>
        <v>1019.0650000000001</v>
      </c>
      <c r="D84" s="13">
        <f t="shared" si="1"/>
        <v>16.984416666666668</v>
      </c>
      <c r="E84" s="2">
        <v>27697</v>
      </c>
      <c r="F84" s="2">
        <v>22926</v>
      </c>
      <c r="G84" s="2">
        <v>24953</v>
      </c>
      <c r="H84" s="2">
        <v>24237</v>
      </c>
      <c r="I84" s="2">
        <v>22143</v>
      </c>
      <c r="J84" s="2">
        <v>18831</v>
      </c>
      <c r="K84" s="2">
        <v>15704</v>
      </c>
      <c r="L84" s="2">
        <v>12966</v>
      </c>
      <c r="M84" s="2">
        <v>11018</v>
      </c>
      <c r="N84" s="2">
        <v>8632</v>
      </c>
      <c r="O84" s="2">
        <v>6492</v>
      </c>
      <c r="P84" s="2">
        <v>4950</v>
      </c>
      <c r="Q84" s="2">
        <v>3816</v>
      </c>
      <c r="R84" s="2">
        <v>2744</v>
      </c>
      <c r="S84" s="2">
        <v>2321</v>
      </c>
      <c r="T84" s="2">
        <v>1599</v>
      </c>
      <c r="U84" s="2">
        <v>1140</v>
      </c>
      <c r="V84" s="2">
        <v>781</v>
      </c>
      <c r="W84" s="2">
        <v>633</v>
      </c>
      <c r="X84" s="2">
        <v>349</v>
      </c>
      <c r="Y84" s="2">
        <v>184</v>
      </c>
      <c r="Z84" s="2">
        <v>81</v>
      </c>
      <c r="AA84" s="2">
        <v>99</v>
      </c>
      <c r="AB84" s="2">
        <v>6</v>
      </c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</row>
    <row r="85" spans="1:40" x14ac:dyDescent="0.2">
      <c r="A85" s="2"/>
      <c r="C85">
        <f t="shared" si="0"/>
        <v>1049.068</v>
      </c>
      <c r="D85" s="13">
        <f t="shared" si="1"/>
        <v>17.484466666666666</v>
      </c>
      <c r="E85" s="2">
        <v>28460</v>
      </c>
      <c r="F85" s="2">
        <v>23837</v>
      </c>
      <c r="G85" s="2">
        <v>25544</v>
      </c>
      <c r="H85" s="2">
        <v>24318</v>
      </c>
      <c r="I85" s="2">
        <v>22511</v>
      </c>
      <c r="J85" s="2">
        <v>19562</v>
      </c>
      <c r="K85" s="2">
        <v>16515</v>
      </c>
      <c r="L85" s="2">
        <v>13478</v>
      </c>
      <c r="M85" s="2">
        <v>11197</v>
      </c>
      <c r="N85" s="2">
        <v>8850</v>
      </c>
      <c r="O85" s="2">
        <v>6612</v>
      </c>
      <c r="P85" s="2">
        <v>5047</v>
      </c>
      <c r="Q85" s="2">
        <v>3882</v>
      </c>
      <c r="R85" s="2">
        <v>2753</v>
      </c>
      <c r="S85" s="2">
        <v>2353</v>
      </c>
      <c r="T85" s="2">
        <v>1482</v>
      </c>
      <c r="U85" s="2">
        <v>1113</v>
      </c>
      <c r="V85" s="2">
        <v>799</v>
      </c>
      <c r="W85" s="2">
        <v>569</v>
      </c>
      <c r="X85" s="2">
        <v>344</v>
      </c>
      <c r="Y85" s="2">
        <v>170</v>
      </c>
      <c r="Z85" s="2">
        <v>126</v>
      </c>
      <c r="AA85" s="2">
        <v>88</v>
      </c>
      <c r="AB85" s="2">
        <v>14</v>
      </c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</row>
    <row r="86" spans="1:40" x14ac:dyDescent="0.2">
      <c r="A86" s="2"/>
      <c r="C86">
        <f t="shared" si="0"/>
        <v>1079.079</v>
      </c>
      <c r="D86" s="13">
        <f t="shared" si="1"/>
        <v>17.984649999999998</v>
      </c>
      <c r="E86" s="2">
        <v>29647</v>
      </c>
      <c r="F86" s="2">
        <v>24484</v>
      </c>
      <c r="G86" s="2">
        <v>26565</v>
      </c>
      <c r="H86" s="2">
        <v>25646</v>
      </c>
      <c r="I86" s="2">
        <v>23486</v>
      </c>
      <c r="J86" s="2">
        <v>20085</v>
      </c>
      <c r="K86" s="2">
        <v>16577</v>
      </c>
      <c r="L86" s="2">
        <v>13687</v>
      </c>
      <c r="M86" s="2">
        <v>11166</v>
      </c>
      <c r="N86" s="2">
        <v>8984</v>
      </c>
      <c r="O86" s="2">
        <v>6720</v>
      </c>
      <c r="P86" s="2">
        <v>5131</v>
      </c>
      <c r="Q86" s="2">
        <v>4060</v>
      </c>
      <c r="R86" s="2">
        <v>2843</v>
      </c>
      <c r="S86" s="2">
        <v>2272</v>
      </c>
      <c r="T86" s="2">
        <v>1493</v>
      </c>
      <c r="U86" s="2">
        <v>1200</v>
      </c>
      <c r="V86" s="2">
        <v>845</v>
      </c>
      <c r="W86" s="2">
        <v>602</v>
      </c>
      <c r="X86" s="2">
        <v>367</v>
      </c>
      <c r="Y86" s="2">
        <v>227</v>
      </c>
      <c r="Z86" s="2">
        <v>65</v>
      </c>
      <c r="AA86" s="2">
        <v>81</v>
      </c>
      <c r="AB86" s="2">
        <v>43</v>
      </c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</row>
    <row r="87" spans="1:40" x14ac:dyDescent="0.2">
      <c r="A87" s="2"/>
      <c r="C87">
        <f t="shared" si="0"/>
        <v>1109.08</v>
      </c>
      <c r="D87" s="13">
        <f t="shared" si="1"/>
        <v>18.484666666666666</v>
      </c>
      <c r="E87" s="2">
        <v>31228</v>
      </c>
      <c r="F87" s="2">
        <v>25794</v>
      </c>
      <c r="G87" s="2">
        <v>27715</v>
      </c>
      <c r="H87" s="2">
        <v>26038</v>
      </c>
      <c r="I87" s="2">
        <v>24087</v>
      </c>
      <c r="J87" s="2">
        <v>21013</v>
      </c>
      <c r="K87" s="2">
        <v>17047</v>
      </c>
      <c r="L87" s="2">
        <v>13912</v>
      </c>
      <c r="M87" s="2">
        <v>11562</v>
      </c>
      <c r="N87" s="2">
        <v>9016</v>
      </c>
      <c r="O87" s="2">
        <v>6901</v>
      </c>
      <c r="P87" s="2">
        <v>5217</v>
      </c>
      <c r="Q87" s="2">
        <v>3898</v>
      </c>
      <c r="R87" s="2">
        <v>2903</v>
      </c>
      <c r="S87" s="2">
        <v>2262</v>
      </c>
      <c r="T87" s="2">
        <v>1466</v>
      </c>
      <c r="U87" s="2">
        <v>1133</v>
      </c>
      <c r="V87" s="2">
        <v>832</v>
      </c>
      <c r="W87" s="2">
        <v>565</v>
      </c>
      <c r="X87" s="2">
        <v>402</v>
      </c>
      <c r="Y87" s="2">
        <v>211</v>
      </c>
      <c r="Z87" s="2">
        <v>110</v>
      </c>
      <c r="AA87" s="2">
        <v>109</v>
      </c>
      <c r="AB87" s="2">
        <v>49</v>
      </c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</row>
    <row r="88" spans="1:40" x14ac:dyDescent="0.2">
      <c r="A88" s="2"/>
      <c r="C88">
        <f t="shared" si="0"/>
        <v>1139.0700000000002</v>
      </c>
      <c r="D88" s="13">
        <f t="shared" si="1"/>
        <v>18.984500000000004</v>
      </c>
      <c r="E88" s="2">
        <v>32316</v>
      </c>
      <c r="F88" s="2">
        <v>26477</v>
      </c>
      <c r="G88" s="2">
        <v>28438</v>
      </c>
      <c r="H88" s="2">
        <v>27017</v>
      </c>
      <c r="I88" s="2">
        <v>24786</v>
      </c>
      <c r="J88" s="2">
        <v>21215</v>
      </c>
      <c r="K88" s="2">
        <v>17692</v>
      </c>
      <c r="L88" s="2">
        <v>14323</v>
      </c>
      <c r="M88" s="2">
        <v>11687</v>
      </c>
      <c r="N88" s="2">
        <v>9176</v>
      </c>
      <c r="O88" s="2">
        <v>6967</v>
      </c>
      <c r="P88" s="2">
        <v>5285</v>
      </c>
      <c r="Q88" s="2">
        <v>4058</v>
      </c>
      <c r="R88" s="2">
        <v>2921</v>
      </c>
      <c r="S88" s="2">
        <v>2404</v>
      </c>
      <c r="T88" s="2">
        <v>1670</v>
      </c>
      <c r="U88" s="2">
        <v>1140</v>
      </c>
      <c r="V88" s="2">
        <v>795</v>
      </c>
      <c r="W88" s="2">
        <v>631</v>
      </c>
      <c r="X88" s="2">
        <v>364</v>
      </c>
      <c r="Y88" s="2">
        <v>238</v>
      </c>
      <c r="Z88" s="2">
        <v>134</v>
      </c>
      <c r="AA88" s="2">
        <v>90</v>
      </c>
      <c r="AB88" s="2">
        <v>69</v>
      </c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</row>
    <row r="89" spans="1:40" x14ac:dyDescent="0.2">
      <c r="A89" s="2"/>
      <c r="C89">
        <f t="shared" si="0"/>
        <v>1169.0700000000002</v>
      </c>
      <c r="D89" s="13">
        <f t="shared" si="1"/>
        <v>19.484500000000004</v>
      </c>
      <c r="E89" s="2">
        <v>32689</v>
      </c>
      <c r="F89" s="2">
        <v>27671</v>
      </c>
      <c r="G89" s="2">
        <v>29757</v>
      </c>
      <c r="H89" s="2">
        <v>27904</v>
      </c>
      <c r="I89" s="2">
        <v>25374</v>
      </c>
      <c r="J89" s="2">
        <v>22003</v>
      </c>
      <c r="K89" s="2">
        <v>17742</v>
      </c>
      <c r="L89" s="2">
        <v>14511</v>
      </c>
      <c r="M89" s="2">
        <v>11786</v>
      </c>
      <c r="N89" s="2">
        <v>9353</v>
      </c>
      <c r="O89" s="2">
        <v>6988</v>
      </c>
      <c r="P89" s="2">
        <v>5293</v>
      </c>
      <c r="Q89" s="2">
        <v>4065</v>
      </c>
      <c r="R89" s="2">
        <v>2838</v>
      </c>
      <c r="S89" s="2">
        <v>2329</v>
      </c>
      <c r="T89" s="2">
        <v>1598</v>
      </c>
      <c r="U89" s="2">
        <v>1173</v>
      </c>
      <c r="V89" s="2">
        <v>788</v>
      </c>
      <c r="W89" s="2">
        <v>598</v>
      </c>
      <c r="X89" s="2">
        <v>377</v>
      </c>
      <c r="Y89" s="2">
        <v>261</v>
      </c>
      <c r="Z89" s="2">
        <v>115</v>
      </c>
      <c r="AA89" s="2">
        <v>93</v>
      </c>
      <c r="AB89" s="2">
        <v>50</v>
      </c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</row>
    <row r="90" spans="1:40" x14ac:dyDescent="0.2">
      <c r="A90" s="2"/>
      <c r="C90">
        <f t="shared" si="0"/>
        <v>1199.068</v>
      </c>
      <c r="D90" s="13">
        <f t="shared" si="1"/>
        <v>19.984466666666666</v>
      </c>
      <c r="E90" s="2">
        <v>33425</v>
      </c>
      <c r="F90" s="2">
        <v>28115</v>
      </c>
      <c r="G90" s="2">
        <v>29820</v>
      </c>
      <c r="H90" s="2">
        <v>28498</v>
      </c>
      <c r="I90" s="2">
        <v>26102</v>
      </c>
      <c r="J90" s="2">
        <v>22425</v>
      </c>
      <c r="K90" s="2">
        <v>18001</v>
      </c>
      <c r="L90" s="2">
        <v>14736</v>
      </c>
      <c r="M90" s="2">
        <v>12002</v>
      </c>
      <c r="N90" s="2">
        <v>9311</v>
      </c>
      <c r="O90" s="2">
        <v>7028</v>
      </c>
      <c r="P90" s="2">
        <v>5323</v>
      </c>
      <c r="Q90" s="2">
        <v>4058</v>
      </c>
      <c r="R90" s="2">
        <v>2912</v>
      </c>
      <c r="S90" s="2">
        <v>2303</v>
      </c>
      <c r="T90" s="2">
        <v>1660</v>
      </c>
      <c r="U90" s="2">
        <v>1157</v>
      </c>
      <c r="V90" s="2">
        <v>826</v>
      </c>
      <c r="W90" s="2">
        <v>552</v>
      </c>
      <c r="X90" s="2">
        <v>347</v>
      </c>
      <c r="Y90" s="2">
        <v>159</v>
      </c>
      <c r="Z90" s="2">
        <v>105</v>
      </c>
      <c r="AA90" s="2">
        <v>65</v>
      </c>
      <c r="AB90" s="2">
        <v>67</v>
      </c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</row>
    <row r="91" spans="1:40" x14ac:dyDescent="0.2">
      <c r="A91" s="2"/>
      <c r="C91">
        <f t="shared" si="0"/>
        <v>1229.0630000000001</v>
      </c>
      <c r="D91" s="13">
        <f t="shared" si="1"/>
        <v>20.484383333333334</v>
      </c>
      <c r="E91" s="2">
        <v>34301</v>
      </c>
      <c r="F91" s="2">
        <v>29354</v>
      </c>
      <c r="G91" s="2">
        <v>30851</v>
      </c>
      <c r="H91" s="2">
        <v>29543</v>
      </c>
      <c r="I91" s="2">
        <v>26699</v>
      </c>
      <c r="J91" s="2">
        <v>22527</v>
      </c>
      <c r="K91" s="2">
        <v>18610</v>
      </c>
      <c r="L91" s="2">
        <v>15139</v>
      </c>
      <c r="M91" s="2">
        <v>12049</v>
      </c>
      <c r="N91" s="2">
        <v>9817</v>
      </c>
      <c r="O91" s="2">
        <v>7256</v>
      </c>
      <c r="P91" s="2">
        <v>5528</v>
      </c>
      <c r="Q91" s="2">
        <v>4286</v>
      </c>
      <c r="R91" s="2">
        <v>2931</v>
      </c>
      <c r="S91" s="2">
        <v>2350</v>
      </c>
      <c r="T91" s="2">
        <v>1573</v>
      </c>
      <c r="U91" s="2">
        <v>1172</v>
      </c>
      <c r="V91" s="2">
        <v>791</v>
      </c>
      <c r="W91" s="2">
        <v>571</v>
      </c>
      <c r="X91" s="2">
        <v>381</v>
      </c>
      <c r="Y91" s="2">
        <v>208</v>
      </c>
      <c r="Z91" s="2">
        <v>81</v>
      </c>
      <c r="AA91" s="2">
        <v>99</v>
      </c>
      <c r="AB91" s="2">
        <v>43</v>
      </c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</row>
    <row r="92" spans="1:40" x14ac:dyDescent="0.2">
      <c r="A92" s="2"/>
      <c r="C92">
        <f t="shared" si="0"/>
        <v>1259.069</v>
      </c>
      <c r="D92" s="13">
        <f t="shared" si="1"/>
        <v>20.984483333333333</v>
      </c>
      <c r="E92" s="2">
        <v>35518</v>
      </c>
      <c r="F92" s="2">
        <v>29802</v>
      </c>
      <c r="G92" s="2">
        <v>31671</v>
      </c>
      <c r="H92" s="2">
        <v>30194</v>
      </c>
      <c r="I92" s="2">
        <v>27270</v>
      </c>
      <c r="J92" s="2">
        <v>23401</v>
      </c>
      <c r="K92" s="2">
        <v>18833</v>
      </c>
      <c r="L92" s="2">
        <v>15230</v>
      </c>
      <c r="M92" s="2">
        <v>12454</v>
      </c>
      <c r="N92" s="2">
        <v>9735</v>
      </c>
      <c r="O92" s="2">
        <v>7304</v>
      </c>
      <c r="P92" s="2">
        <v>5697</v>
      </c>
      <c r="Q92" s="2">
        <v>4255</v>
      </c>
      <c r="R92" s="2">
        <v>2969</v>
      </c>
      <c r="S92" s="2">
        <v>2428</v>
      </c>
      <c r="T92" s="2">
        <v>1562</v>
      </c>
      <c r="U92" s="2">
        <v>1208</v>
      </c>
      <c r="V92" s="2">
        <v>853</v>
      </c>
      <c r="W92" s="2">
        <v>597</v>
      </c>
      <c r="X92" s="2">
        <v>435</v>
      </c>
      <c r="Y92" s="2">
        <v>256</v>
      </c>
      <c r="Z92" s="2">
        <v>120</v>
      </c>
      <c r="AA92" s="2">
        <v>96</v>
      </c>
      <c r="AB92" s="2">
        <v>37</v>
      </c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</row>
    <row r="93" spans="1:40" x14ac:dyDescent="0.2">
      <c r="A93" s="2"/>
      <c r="C93">
        <f t="shared" si="0"/>
        <v>1289.0719999999999</v>
      </c>
      <c r="D93" s="13">
        <f t="shared" si="1"/>
        <v>21.484533333333331</v>
      </c>
      <c r="E93" s="2">
        <v>36055</v>
      </c>
      <c r="F93" s="2">
        <v>31014</v>
      </c>
      <c r="G93" s="2">
        <v>32708</v>
      </c>
      <c r="H93" s="2">
        <v>30833</v>
      </c>
      <c r="I93" s="2">
        <v>28361</v>
      </c>
      <c r="J93" s="2">
        <v>23810</v>
      </c>
      <c r="K93" s="2">
        <v>19431</v>
      </c>
      <c r="L93" s="2">
        <v>15166</v>
      </c>
      <c r="M93" s="2">
        <v>12385</v>
      </c>
      <c r="N93" s="2">
        <v>9937</v>
      </c>
      <c r="O93" s="2">
        <v>7164</v>
      </c>
      <c r="P93" s="2">
        <v>5384</v>
      </c>
      <c r="Q93" s="2">
        <v>4146</v>
      </c>
      <c r="R93" s="2">
        <v>3047</v>
      </c>
      <c r="S93" s="2">
        <v>2402</v>
      </c>
      <c r="T93" s="2">
        <v>1695</v>
      </c>
      <c r="U93" s="2">
        <v>1183</v>
      </c>
      <c r="V93" s="2">
        <v>822</v>
      </c>
      <c r="W93" s="2">
        <v>556</v>
      </c>
      <c r="X93" s="2">
        <v>438</v>
      </c>
      <c r="Y93" s="2">
        <v>243</v>
      </c>
      <c r="Z93" s="2">
        <v>135</v>
      </c>
      <c r="AA93" s="2">
        <v>100</v>
      </c>
      <c r="AB93" s="2">
        <v>82</v>
      </c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</row>
    <row r="94" spans="1:40" x14ac:dyDescent="0.2">
      <c r="A94" s="2"/>
      <c r="C94">
        <f t="shared" si="0"/>
        <v>1319.0709999999999</v>
      </c>
      <c r="D94" s="13">
        <f t="shared" si="1"/>
        <v>21.984516666666664</v>
      </c>
      <c r="E94" s="2">
        <v>37269</v>
      </c>
      <c r="F94" s="2">
        <v>31452</v>
      </c>
      <c r="G94" s="2">
        <v>33576</v>
      </c>
      <c r="H94" s="2">
        <v>31244</v>
      </c>
      <c r="I94" s="2">
        <v>28309</v>
      </c>
      <c r="J94" s="2">
        <v>24260</v>
      </c>
      <c r="K94" s="2">
        <v>19513</v>
      </c>
      <c r="L94" s="2">
        <v>15600</v>
      </c>
      <c r="M94" s="2">
        <v>12783</v>
      </c>
      <c r="N94" s="2">
        <v>9986</v>
      </c>
      <c r="O94" s="2">
        <v>7320</v>
      </c>
      <c r="P94" s="2">
        <v>5542</v>
      </c>
      <c r="Q94" s="2">
        <v>4191</v>
      </c>
      <c r="R94" s="2">
        <v>3119</v>
      </c>
      <c r="S94" s="2">
        <v>2424</v>
      </c>
      <c r="T94" s="2">
        <v>1697</v>
      </c>
      <c r="U94" s="2">
        <v>1227</v>
      </c>
      <c r="V94" s="2">
        <v>818</v>
      </c>
      <c r="W94" s="2">
        <v>596</v>
      </c>
      <c r="X94" s="2">
        <v>384</v>
      </c>
      <c r="Y94" s="2">
        <v>212</v>
      </c>
      <c r="Z94" s="2">
        <v>99</v>
      </c>
      <c r="AA94" s="2">
        <v>58</v>
      </c>
      <c r="AB94" s="2">
        <v>33</v>
      </c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</row>
    <row r="95" spans="1:40" x14ac:dyDescent="0.2">
      <c r="A95" s="2"/>
      <c r="C95">
        <f t="shared" si="0"/>
        <v>1349.057</v>
      </c>
      <c r="D95" s="13">
        <f t="shared" si="1"/>
        <v>22.484283333333334</v>
      </c>
      <c r="E95" s="2">
        <v>38169</v>
      </c>
      <c r="F95" s="2">
        <v>32420</v>
      </c>
      <c r="G95" s="2">
        <v>34561</v>
      </c>
      <c r="H95" s="2">
        <v>31996</v>
      </c>
      <c r="I95" s="2">
        <v>29069</v>
      </c>
      <c r="J95" s="2">
        <v>24557</v>
      </c>
      <c r="K95" s="2">
        <v>20157</v>
      </c>
      <c r="L95" s="2">
        <v>15876</v>
      </c>
      <c r="M95" s="2">
        <v>12757</v>
      </c>
      <c r="N95" s="2">
        <v>10184</v>
      </c>
      <c r="O95" s="2">
        <v>7577</v>
      </c>
      <c r="P95" s="2">
        <v>5710</v>
      </c>
      <c r="Q95" s="2">
        <v>4204</v>
      </c>
      <c r="R95" s="2">
        <v>3003</v>
      </c>
      <c r="S95" s="2">
        <v>2405</v>
      </c>
      <c r="T95" s="2">
        <v>1668</v>
      </c>
      <c r="U95" s="2">
        <v>1279</v>
      </c>
      <c r="V95" s="2">
        <v>825</v>
      </c>
      <c r="W95" s="2">
        <v>612</v>
      </c>
      <c r="X95" s="2">
        <v>383</v>
      </c>
      <c r="Y95" s="2">
        <v>208</v>
      </c>
      <c r="Z95" s="2">
        <v>97</v>
      </c>
      <c r="AA95" s="2">
        <v>84</v>
      </c>
      <c r="AB95" s="2">
        <v>44</v>
      </c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</row>
    <row r="96" spans="1:40" x14ac:dyDescent="0.2">
      <c r="A96" s="2"/>
      <c r="C96">
        <f t="shared" si="0"/>
        <v>1379.0630000000001</v>
      </c>
      <c r="D96" s="13">
        <f t="shared" si="1"/>
        <v>22.984383333333334</v>
      </c>
      <c r="E96" s="2">
        <v>39328</v>
      </c>
      <c r="F96" s="2">
        <v>33504</v>
      </c>
      <c r="G96" s="2">
        <v>35165</v>
      </c>
      <c r="H96" s="2">
        <v>32982</v>
      </c>
      <c r="I96" s="2">
        <v>29602</v>
      </c>
      <c r="J96" s="2">
        <v>24944</v>
      </c>
      <c r="K96" s="2">
        <v>19889</v>
      </c>
      <c r="L96" s="2">
        <v>16025</v>
      </c>
      <c r="M96" s="2">
        <v>13089</v>
      </c>
      <c r="N96" s="2">
        <v>10342</v>
      </c>
      <c r="O96" s="2">
        <v>7511</v>
      </c>
      <c r="P96" s="2">
        <v>5622</v>
      </c>
      <c r="Q96" s="2">
        <v>4269</v>
      </c>
      <c r="R96" s="2">
        <v>3058</v>
      </c>
      <c r="S96" s="2">
        <v>2527</v>
      </c>
      <c r="T96" s="2">
        <v>1690</v>
      </c>
      <c r="U96" s="2">
        <v>1316</v>
      </c>
      <c r="V96" s="2">
        <v>840</v>
      </c>
      <c r="W96" s="2">
        <v>576</v>
      </c>
      <c r="X96" s="2">
        <v>400</v>
      </c>
      <c r="Y96" s="2">
        <v>250</v>
      </c>
      <c r="Z96" s="2">
        <v>126</v>
      </c>
      <c r="AA96" s="2">
        <v>74</v>
      </c>
      <c r="AB96" s="2">
        <v>37</v>
      </c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</row>
    <row r="97" spans="1:40" x14ac:dyDescent="0.2">
      <c r="A97" s="2"/>
      <c r="C97">
        <f t="shared" si="0"/>
        <v>1429</v>
      </c>
      <c r="D97" s="13">
        <f t="shared" si="1"/>
        <v>23.816666666666666</v>
      </c>
      <c r="E97" s="2">
        <v>39620</v>
      </c>
      <c r="F97" s="2">
        <v>34547</v>
      </c>
      <c r="G97" s="2">
        <v>36139</v>
      </c>
      <c r="H97" s="2">
        <v>33750</v>
      </c>
      <c r="I97" s="2">
        <v>30571</v>
      </c>
      <c r="J97" s="2">
        <v>25773</v>
      </c>
      <c r="K97" s="2">
        <v>20396</v>
      </c>
      <c r="L97" s="2">
        <v>16689</v>
      </c>
      <c r="M97" s="2">
        <v>12952</v>
      </c>
      <c r="N97" s="2">
        <v>10223</v>
      </c>
      <c r="O97" s="2">
        <v>7647</v>
      </c>
      <c r="P97" s="2">
        <v>5661</v>
      </c>
      <c r="Q97" s="2">
        <v>4326</v>
      </c>
      <c r="R97" s="2">
        <v>3035</v>
      </c>
      <c r="S97" s="2">
        <v>2518</v>
      </c>
      <c r="T97" s="2">
        <v>1615</v>
      </c>
      <c r="U97" s="2">
        <v>1249</v>
      </c>
      <c r="V97" s="2">
        <v>842</v>
      </c>
      <c r="W97" s="2">
        <v>648</v>
      </c>
      <c r="X97" s="2">
        <v>386</v>
      </c>
      <c r="Y97" s="2">
        <v>169</v>
      </c>
      <c r="Z97" s="2">
        <v>133</v>
      </c>
      <c r="AA97" s="2">
        <v>79</v>
      </c>
      <c r="AB97" s="2">
        <v>56</v>
      </c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</row>
    <row r="98" spans="1:40" x14ac:dyDescent="0.2">
      <c r="A98" s="2"/>
      <c r="C98">
        <f t="shared" si="0"/>
        <v>1729</v>
      </c>
      <c r="D98" s="13">
        <f t="shared" si="1"/>
        <v>28.816666666666666</v>
      </c>
      <c r="E98" s="2" t="e">
        <v>#VALUE!</v>
      </c>
      <c r="F98" s="2">
        <v>42724</v>
      </c>
      <c r="G98" s="2">
        <v>44183</v>
      </c>
      <c r="H98" s="2">
        <v>40921</v>
      </c>
      <c r="I98" s="2">
        <v>35848</v>
      </c>
      <c r="J98" s="2">
        <v>29292</v>
      </c>
      <c r="K98" s="2">
        <v>22978</v>
      </c>
      <c r="L98" s="2">
        <v>17864</v>
      </c>
      <c r="M98" s="2">
        <v>13883</v>
      </c>
      <c r="N98" s="2">
        <v>10908</v>
      </c>
      <c r="O98" s="2">
        <v>7996</v>
      </c>
      <c r="P98" s="2">
        <v>5902</v>
      </c>
      <c r="Q98" s="2">
        <v>4491</v>
      </c>
      <c r="R98" s="2">
        <v>3181</v>
      </c>
      <c r="S98" s="2">
        <v>2604</v>
      </c>
      <c r="T98" s="2">
        <v>1725</v>
      </c>
      <c r="U98" s="2">
        <v>1243</v>
      </c>
      <c r="V98" s="2">
        <v>857</v>
      </c>
      <c r="W98" s="2">
        <v>654</v>
      </c>
      <c r="X98" s="2">
        <v>388</v>
      </c>
      <c r="Y98" s="2">
        <v>259</v>
      </c>
      <c r="Z98" s="2">
        <v>128</v>
      </c>
      <c r="AA98" s="2">
        <v>110</v>
      </c>
      <c r="AB98" s="2">
        <v>94</v>
      </c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</row>
    <row r="99" spans="1:40" x14ac:dyDescent="0.2">
      <c r="A99" s="2"/>
      <c r="C99">
        <f t="shared" si="0"/>
        <v>2029.0000000000002</v>
      </c>
      <c r="D99" s="13">
        <f t="shared" si="1"/>
        <v>33.81666666666667</v>
      </c>
      <c r="E99" s="2" t="e">
        <v>#VALUE!</v>
      </c>
      <c r="F99" s="2" t="e">
        <v>#VALUE!</v>
      </c>
      <c r="G99" s="2">
        <v>50478</v>
      </c>
      <c r="H99" s="2">
        <v>46449</v>
      </c>
      <c r="I99" s="2">
        <v>39139</v>
      </c>
      <c r="J99" s="2">
        <v>31861</v>
      </c>
      <c r="K99" s="2">
        <v>24367</v>
      </c>
      <c r="L99" s="2">
        <v>18649</v>
      </c>
      <c r="M99" s="2">
        <v>14642</v>
      </c>
      <c r="N99" s="2">
        <v>11468</v>
      </c>
      <c r="O99" s="2">
        <v>8164</v>
      </c>
      <c r="P99" s="2">
        <v>5976</v>
      </c>
      <c r="Q99" s="2">
        <v>4606</v>
      </c>
      <c r="R99" s="2">
        <v>3414</v>
      </c>
      <c r="S99" s="2">
        <v>2542</v>
      </c>
      <c r="T99" s="2">
        <v>1719</v>
      </c>
      <c r="U99" s="2">
        <v>1284</v>
      </c>
      <c r="V99" s="2">
        <v>916</v>
      </c>
      <c r="W99" s="2">
        <v>684</v>
      </c>
      <c r="X99" s="2">
        <v>443</v>
      </c>
      <c r="Y99" s="2">
        <v>277</v>
      </c>
      <c r="Z99" s="2">
        <v>126</v>
      </c>
      <c r="AA99" s="2">
        <v>78</v>
      </c>
      <c r="AB99" s="2">
        <v>38</v>
      </c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</row>
    <row r="100" spans="1:40" x14ac:dyDescent="0.2">
      <c r="A100" s="2"/>
      <c r="C100">
        <f t="shared" si="0"/>
        <v>2329</v>
      </c>
      <c r="D100" s="13">
        <f t="shared" si="1"/>
        <v>38.81666666666667</v>
      </c>
      <c r="E100" s="2" t="e">
        <v>#VALUE!</v>
      </c>
      <c r="F100" s="2" t="e">
        <v>#VALUE!</v>
      </c>
      <c r="G100" s="2" t="e">
        <v>#VALUE!</v>
      </c>
      <c r="H100" s="2">
        <v>49919</v>
      </c>
      <c r="I100" s="2">
        <v>41964</v>
      </c>
      <c r="J100" s="2">
        <v>32990</v>
      </c>
      <c r="K100" s="2">
        <v>25198</v>
      </c>
      <c r="L100" s="2">
        <v>19294</v>
      </c>
      <c r="M100" s="2">
        <v>14498</v>
      </c>
      <c r="N100" s="2">
        <v>11679</v>
      </c>
      <c r="O100" s="2">
        <v>8287</v>
      </c>
      <c r="P100" s="2">
        <v>6096</v>
      </c>
      <c r="Q100" s="2">
        <v>4670</v>
      </c>
      <c r="R100" s="2">
        <v>3375</v>
      </c>
      <c r="S100" s="2">
        <v>2603</v>
      </c>
      <c r="T100" s="2">
        <v>1806</v>
      </c>
      <c r="U100" s="2">
        <v>1345</v>
      </c>
      <c r="V100" s="2">
        <v>880</v>
      </c>
      <c r="W100" s="2">
        <v>625</v>
      </c>
      <c r="X100" s="2">
        <v>425</v>
      </c>
      <c r="Y100" s="2">
        <v>212</v>
      </c>
      <c r="Z100" s="2">
        <v>123</v>
      </c>
      <c r="AA100" s="2">
        <v>122</v>
      </c>
      <c r="AB100" s="2">
        <v>55</v>
      </c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</row>
    <row r="101" spans="1:40" x14ac:dyDescent="0.2">
      <c r="A101" s="2"/>
      <c r="C101">
        <f t="shared" si="0"/>
        <v>2629</v>
      </c>
      <c r="D101" s="13">
        <f t="shared" si="1"/>
        <v>43.81666666666667</v>
      </c>
      <c r="E101" s="2" t="e">
        <v>#VALUE!</v>
      </c>
      <c r="F101" s="2" t="e">
        <v>#VALUE!</v>
      </c>
      <c r="G101" s="2" t="e">
        <v>#VALUE!</v>
      </c>
      <c r="H101" s="2">
        <v>52563</v>
      </c>
      <c r="I101" s="2">
        <v>43873</v>
      </c>
      <c r="J101" s="2">
        <v>34370</v>
      </c>
      <c r="K101" s="2">
        <v>25642</v>
      </c>
      <c r="L101" s="2">
        <v>19514</v>
      </c>
      <c r="M101" s="2">
        <v>14969</v>
      </c>
      <c r="N101" s="2">
        <v>11700</v>
      </c>
      <c r="O101" s="2">
        <v>8304</v>
      </c>
      <c r="P101" s="2">
        <v>6208</v>
      </c>
      <c r="Q101" s="2">
        <v>4658</v>
      </c>
      <c r="R101" s="2">
        <v>3312</v>
      </c>
      <c r="S101" s="2">
        <v>2609</v>
      </c>
      <c r="T101" s="2">
        <v>1725</v>
      </c>
      <c r="U101" s="2">
        <v>1256</v>
      </c>
      <c r="V101" s="2">
        <v>874</v>
      </c>
      <c r="W101" s="2">
        <v>631</v>
      </c>
      <c r="X101" s="2">
        <v>525</v>
      </c>
      <c r="Y101" s="2">
        <v>235</v>
      </c>
      <c r="Z101" s="2">
        <v>112</v>
      </c>
      <c r="AA101" s="2">
        <v>91</v>
      </c>
      <c r="AB101">
        <v>65</v>
      </c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</row>
    <row r="102" spans="1:40" x14ac:dyDescent="0.2">
      <c r="A102" s="2"/>
      <c r="C102">
        <f t="shared" si="0"/>
        <v>2929</v>
      </c>
      <c r="D102" s="13">
        <f t="shared" si="1"/>
        <v>48.81666666666667</v>
      </c>
      <c r="E102" s="2" t="e">
        <v>#VALUE!</v>
      </c>
      <c r="F102" s="2" t="e">
        <v>#VALUE!</v>
      </c>
      <c r="G102" s="2" t="e">
        <v>#VALUE!</v>
      </c>
      <c r="H102" s="2" t="e">
        <v>#VALUE!</v>
      </c>
      <c r="I102" s="2">
        <v>44386</v>
      </c>
      <c r="J102" s="2">
        <v>34732</v>
      </c>
      <c r="K102" s="2">
        <v>25729</v>
      </c>
      <c r="L102" s="2">
        <v>19406</v>
      </c>
      <c r="M102" s="2">
        <v>14695</v>
      </c>
      <c r="N102" s="2">
        <v>11710</v>
      </c>
      <c r="O102" s="2">
        <v>8210</v>
      </c>
      <c r="P102" s="2">
        <v>6202</v>
      </c>
      <c r="Q102" s="2">
        <v>4613</v>
      </c>
      <c r="R102" s="2">
        <v>3236</v>
      </c>
      <c r="S102" s="2">
        <v>2624</v>
      </c>
      <c r="T102" s="2">
        <v>1793</v>
      </c>
      <c r="U102" s="2">
        <v>1324</v>
      </c>
      <c r="V102" s="2">
        <v>895</v>
      </c>
      <c r="W102" s="2">
        <v>675</v>
      </c>
      <c r="X102" s="2">
        <v>400</v>
      </c>
      <c r="Y102" s="2">
        <v>269</v>
      </c>
      <c r="Z102" s="2">
        <v>118</v>
      </c>
      <c r="AA102" s="2">
        <v>97</v>
      </c>
      <c r="AB102">
        <v>31</v>
      </c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</row>
    <row r="103" spans="1:40" x14ac:dyDescent="0.2">
      <c r="A103" s="2"/>
      <c r="C103">
        <f t="shared" si="0"/>
        <v>3229</v>
      </c>
      <c r="D103" s="13">
        <f t="shared" si="1"/>
        <v>53.81666666666667</v>
      </c>
      <c r="E103" s="2" t="e">
        <v>#VALUE!</v>
      </c>
      <c r="F103" s="2" t="e">
        <v>#VALUE!</v>
      </c>
      <c r="G103" s="2" t="e">
        <v>#VALUE!</v>
      </c>
      <c r="H103" s="2" t="e">
        <v>#VALUE!</v>
      </c>
      <c r="I103" s="2">
        <v>44266</v>
      </c>
      <c r="J103" s="2">
        <v>34618</v>
      </c>
      <c r="K103" s="2">
        <v>25946</v>
      </c>
      <c r="L103" s="2">
        <v>19088</v>
      </c>
      <c r="M103" s="2">
        <v>14631</v>
      </c>
      <c r="N103" s="2">
        <v>11695</v>
      </c>
      <c r="O103" s="2">
        <v>8233</v>
      </c>
      <c r="P103" s="2">
        <v>6011</v>
      </c>
      <c r="Q103" s="2">
        <v>4618</v>
      </c>
      <c r="R103" s="2">
        <v>3433</v>
      </c>
      <c r="S103" s="2">
        <v>2597</v>
      </c>
      <c r="T103" s="2">
        <v>1792</v>
      </c>
      <c r="U103" s="2">
        <v>1289</v>
      </c>
      <c r="V103" s="2">
        <v>889</v>
      </c>
      <c r="W103" s="2">
        <v>648</v>
      </c>
      <c r="X103" s="2">
        <v>407</v>
      </c>
      <c r="Y103" s="2">
        <v>230</v>
      </c>
      <c r="Z103" s="2">
        <v>158</v>
      </c>
      <c r="AA103" s="2">
        <v>115</v>
      </c>
      <c r="AB103">
        <v>35</v>
      </c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</row>
    <row r="104" spans="1:40" x14ac:dyDescent="0.2">
      <c r="A104" s="2"/>
      <c r="C104">
        <f t="shared" si="0"/>
        <v>3529</v>
      </c>
      <c r="D104" s="13">
        <f t="shared" si="1"/>
        <v>58.81666666666667</v>
      </c>
      <c r="E104" s="2" t="e">
        <v>#VALUE!</v>
      </c>
      <c r="F104" s="2" t="e">
        <v>#VALUE!</v>
      </c>
      <c r="G104" s="2" t="e">
        <v>#VALUE!</v>
      </c>
      <c r="H104" s="2" t="e">
        <v>#VALUE!</v>
      </c>
      <c r="I104" s="2">
        <v>45088</v>
      </c>
      <c r="J104" s="2">
        <v>34607</v>
      </c>
      <c r="K104" s="2">
        <v>25806</v>
      </c>
      <c r="L104" s="2">
        <v>19387</v>
      </c>
      <c r="M104" s="2">
        <v>15082</v>
      </c>
      <c r="N104" s="2">
        <v>11598</v>
      </c>
      <c r="O104" s="2">
        <v>8211</v>
      </c>
      <c r="P104" s="2">
        <v>6082</v>
      </c>
      <c r="Q104" s="2">
        <v>4588</v>
      </c>
      <c r="R104" s="2">
        <v>3158</v>
      </c>
      <c r="S104" s="2">
        <v>2522</v>
      </c>
      <c r="T104" s="2">
        <v>1752</v>
      </c>
      <c r="U104" s="2">
        <v>1367</v>
      </c>
      <c r="V104" s="2">
        <v>861</v>
      </c>
      <c r="W104" s="2">
        <v>607</v>
      </c>
      <c r="X104" s="2">
        <v>435</v>
      </c>
      <c r="Y104" s="2">
        <v>217</v>
      </c>
      <c r="Z104" s="2">
        <v>78</v>
      </c>
      <c r="AA104" s="2">
        <v>55</v>
      </c>
      <c r="AB104">
        <v>31</v>
      </c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</row>
    <row r="105" spans="1:40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</row>
    <row r="106" spans="1:40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</row>
    <row r="107" spans="1:40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</row>
    <row r="108" spans="1:40" x14ac:dyDescent="0.2">
      <c r="A108" s="11"/>
      <c r="D108" s="2"/>
      <c r="E108" s="11" t="s">
        <v>260</v>
      </c>
      <c r="F108" s="2"/>
      <c r="G108" s="2"/>
      <c r="H108" s="2"/>
      <c r="I108" s="2"/>
      <c r="J108" s="2"/>
      <c r="K108" s="2"/>
      <c r="L108" s="2"/>
      <c r="M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</row>
    <row r="109" spans="1:40" ht="19" x14ac:dyDescent="0.25">
      <c r="A109" s="12" t="s">
        <v>264</v>
      </c>
      <c r="C109" t="s">
        <v>262</v>
      </c>
      <c r="D109" s="11" t="s">
        <v>261</v>
      </c>
      <c r="E109" s="2">
        <v>100</v>
      </c>
      <c r="F109" s="2">
        <v>75</v>
      </c>
      <c r="G109" s="2">
        <v>56.25</v>
      </c>
      <c r="H109" s="2">
        <v>42.1875</v>
      </c>
      <c r="I109" s="2">
        <v>31.640625</v>
      </c>
      <c r="J109" s="2">
        <v>23.73046875</v>
      </c>
      <c r="K109" s="2">
        <v>17.7978515625</v>
      </c>
      <c r="L109" s="2">
        <v>13.348388671875</v>
      </c>
      <c r="M109" s="2">
        <v>10.01129150390625</v>
      </c>
      <c r="N109" s="2">
        <v>7.5084686279296875</v>
      </c>
      <c r="O109" s="2">
        <v>5.6313514709472656</v>
      </c>
      <c r="P109" s="2">
        <v>4.2235136032104492</v>
      </c>
      <c r="Q109" s="2">
        <v>3.1676352024078369</v>
      </c>
      <c r="R109" s="2">
        <v>2.3757264018058777</v>
      </c>
      <c r="S109" s="2">
        <v>1.7817948013544083</v>
      </c>
      <c r="T109" s="2">
        <v>1.3363461010158062</v>
      </c>
      <c r="U109" s="2">
        <v>1.0022595757618546</v>
      </c>
      <c r="V109" s="2">
        <v>0.75169468182139099</v>
      </c>
      <c r="W109" s="2">
        <v>0.56377101136604324</v>
      </c>
      <c r="X109" s="2">
        <v>0.42282825852453243</v>
      </c>
      <c r="Y109" s="2">
        <v>0.31712119389339932</v>
      </c>
      <c r="Z109" s="2">
        <v>0.23784089542004949</v>
      </c>
      <c r="AA109" s="2">
        <v>0.17838067156503712</v>
      </c>
      <c r="AB109" s="2">
        <v>0</v>
      </c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</row>
    <row r="110" spans="1:40" x14ac:dyDescent="0.2">
      <c r="A110" s="11"/>
      <c r="C110">
        <f>D110*60</f>
        <v>240</v>
      </c>
      <c r="D110" s="13">
        <f>D3+1</f>
        <v>4</v>
      </c>
      <c r="E110" s="2">
        <v>5243</v>
      </c>
      <c r="F110" s="2">
        <v>6567</v>
      </c>
      <c r="G110" s="2">
        <v>4301</v>
      </c>
      <c r="H110" s="2">
        <v>3907</v>
      </c>
      <c r="I110" s="2">
        <v>1964</v>
      </c>
      <c r="J110" s="2">
        <v>2676</v>
      </c>
      <c r="K110" s="2">
        <v>2247</v>
      </c>
      <c r="L110" s="2">
        <v>2097</v>
      </c>
      <c r="M110" s="2">
        <v>1631</v>
      </c>
      <c r="N110" s="2">
        <v>1465</v>
      </c>
      <c r="O110" s="2">
        <v>1247</v>
      </c>
      <c r="P110" s="2">
        <v>1018</v>
      </c>
      <c r="Q110" s="2">
        <v>796</v>
      </c>
      <c r="R110" s="2">
        <v>704</v>
      </c>
      <c r="S110" s="2">
        <v>505</v>
      </c>
      <c r="T110" s="2">
        <v>412</v>
      </c>
      <c r="U110" s="2">
        <v>312</v>
      </c>
      <c r="V110" s="2">
        <v>184</v>
      </c>
      <c r="W110" s="2">
        <v>94</v>
      </c>
      <c r="X110" s="2">
        <v>130</v>
      </c>
      <c r="Y110" s="2">
        <v>92</v>
      </c>
      <c r="Z110" s="2">
        <v>40</v>
      </c>
      <c r="AA110" s="2">
        <v>-17</v>
      </c>
      <c r="AB110" s="2">
        <v>11</v>
      </c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</row>
    <row r="111" spans="1:40" x14ac:dyDescent="0.2">
      <c r="A111" s="2"/>
      <c r="C111">
        <f t="shared" ref="C111:C157" si="2">D111*60</f>
        <v>269.09000000000003</v>
      </c>
      <c r="D111" s="13">
        <f t="shared" ref="D111:D157" si="3">D4+1</f>
        <v>4.4848333333333334</v>
      </c>
      <c r="E111" s="2">
        <v>5673</v>
      </c>
      <c r="F111" s="2">
        <v>6904</v>
      </c>
      <c r="G111" s="2">
        <v>4884</v>
      </c>
      <c r="H111" s="2">
        <v>4289</v>
      </c>
      <c r="I111" s="2">
        <v>2782</v>
      </c>
      <c r="J111" s="2">
        <v>3236</v>
      </c>
      <c r="K111" s="2">
        <v>2494</v>
      </c>
      <c r="L111" s="2">
        <v>2217</v>
      </c>
      <c r="M111" s="2">
        <v>1875</v>
      </c>
      <c r="N111" s="2">
        <v>1705</v>
      </c>
      <c r="O111" s="2">
        <v>1469</v>
      </c>
      <c r="P111" s="2">
        <v>1259</v>
      </c>
      <c r="Q111" s="2">
        <v>890</v>
      </c>
      <c r="R111" s="2">
        <v>738</v>
      </c>
      <c r="S111" s="2">
        <v>534</v>
      </c>
      <c r="T111" s="2">
        <v>448</v>
      </c>
      <c r="U111" s="2">
        <v>412</v>
      </c>
      <c r="V111" s="2">
        <v>253</v>
      </c>
      <c r="W111" s="2">
        <v>139</v>
      </c>
      <c r="X111" s="2">
        <v>148</v>
      </c>
      <c r="Y111" s="2">
        <v>89</v>
      </c>
      <c r="Z111" s="2">
        <v>26</v>
      </c>
      <c r="AA111" s="2">
        <v>29</v>
      </c>
      <c r="AB111" s="2">
        <v>10</v>
      </c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</row>
    <row r="112" spans="1:40" x14ac:dyDescent="0.2">
      <c r="A112" s="2"/>
      <c r="C112">
        <f t="shared" si="2"/>
        <v>299.07900000000001</v>
      </c>
      <c r="D112" s="13">
        <f t="shared" si="3"/>
        <v>4.9846500000000002</v>
      </c>
      <c r="E112" s="2">
        <v>6337</v>
      </c>
      <c r="F112" s="2">
        <v>7092</v>
      </c>
      <c r="G112" s="2">
        <v>6666</v>
      </c>
      <c r="H112" s="2">
        <v>4642</v>
      </c>
      <c r="I112" s="2">
        <v>3480</v>
      </c>
      <c r="J112" s="2">
        <v>3612</v>
      </c>
      <c r="K112" s="2">
        <v>2977</v>
      </c>
      <c r="L112" s="2">
        <v>2595</v>
      </c>
      <c r="M112" s="2">
        <v>2338</v>
      </c>
      <c r="N112" s="2">
        <v>1909</v>
      </c>
      <c r="O112" s="2">
        <v>1669</v>
      </c>
      <c r="P112" s="2">
        <v>1399</v>
      </c>
      <c r="Q112" s="2">
        <v>1024</v>
      </c>
      <c r="R112" s="2">
        <v>782</v>
      </c>
      <c r="S112" s="2">
        <v>663</v>
      </c>
      <c r="T112" s="2">
        <v>420</v>
      </c>
      <c r="U112" s="2">
        <v>465</v>
      </c>
      <c r="V112" s="2">
        <v>319</v>
      </c>
      <c r="W112" s="2">
        <v>146</v>
      </c>
      <c r="X112" s="2">
        <v>164</v>
      </c>
      <c r="Y112" s="2">
        <v>90</v>
      </c>
      <c r="Z112" s="2">
        <v>27</v>
      </c>
      <c r="AA112" s="2">
        <v>38</v>
      </c>
      <c r="AB112" s="2">
        <v>-5</v>
      </c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</row>
    <row r="113" spans="1:40" x14ac:dyDescent="0.2">
      <c r="A113" s="2"/>
      <c r="C113">
        <f t="shared" si="2"/>
        <v>329.09399999999999</v>
      </c>
      <c r="D113" s="13">
        <f t="shared" si="3"/>
        <v>5.4848999999999997</v>
      </c>
      <c r="E113" s="2">
        <v>6840</v>
      </c>
      <c r="F113" s="2">
        <v>8142</v>
      </c>
      <c r="G113" s="2">
        <v>6188</v>
      </c>
      <c r="H113" s="2">
        <v>5761</v>
      </c>
      <c r="I113" s="2">
        <v>4036</v>
      </c>
      <c r="J113" s="2">
        <v>4908</v>
      </c>
      <c r="K113" s="2">
        <v>3587</v>
      </c>
      <c r="L113" s="2">
        <v>3178</v>
      </c>
      <c r="M113" s="2">
        <v>2658</v>
      </c>
      <c r="N113" s="2">
        <v>2279</v>
      </c>
      <c r="O113" s="2">
        <v>1894</v>
      </c>
      <c r="P113" s="2">
        <v>1610</v>
      </c>
      <c r="Q113" s="2">
        <v>1194</v>
      </c>
      <c r="R113" s="2">
        <v>995</v>
      </c>
      <c r="S113" s="2">
        <v>663</v>
      </c>
      <c r="T113" s="2">
        <v>607</v>
      </c>
      <c r="U113" s="2">
        <v>529</v>
      </c>
      <c r="V113" s="2">
        <v>314</v>
      </c>
      <c r="W113" s="2">
        <v>229</v>
      </c>
      <c r="X113" s="2">
        <v>189</v>
      </c>
      <c r="Y113" s="2">
        <v>88</v>
      </c>
      <c r="Z113" s="2">
        <v>43</v>
      </c>
      <c r="AA113" s="2">
        <v>9</v>
      </c>
      <c r="AB113" s="2">
        <v>-1</v>
      </c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</row>
    <row r="114" spans="1:40" x14ac:dyDescent="0.2">
      <c r="A114" s="2"/>
      <c r="C114">
        <f t="shared" si="2"/>
        <v>359.09199999999998</v>
      </c>
      <c r="D114" s="13">
        <f t="shared" si="3"/>
        <v>5.9848666666666661</v>
      </c>
      <c r="E114" s="2">
        <v>7806</v>
      </c>
      <c r="F114" s="2">
        <v>9105</v>
      </c>
      <c r="G114" s="2">
        <v>6941</v>
      </c>
      <c r="H114" s="2">
        <v>6546</v>
      </c>
      <c r="I114" s="2">
        <v>4686</v>
      </c>
      <c r="J114" s="2">
        <v>5174</v>
      </c>
      <c r="K114" s="2">
        <v>3995</v>
      </c>
      <c r="L114" s="2">
        <v>3509</v>
      </c>
      <c r="M114" s="2">
        <v>2937</v>
      </c>
      <c r="N114" s="2">
        <v>2533</v>
      </c>
      <c r="O114" s="2">
        <v>2168</v>
      </c>
      <c r="P114" s="2">
        <v>1860</v>
      </c>
      <c r="Q114" s="2">
        <v>1386</v>
      </c>
      <c r="R114" s="2">
        <v>1026</v>
      </c>
      <c r="S114" s="2">
        <v>838</v>
      </c>
      <c r="T114" s="2">
        <v>597</v>
      </c>
      <c r="U114" s="2">
        <v>483</v>
      </c>
      <c r="V114" s="2">
        <v>360</v>
      </c>
      <c r="W114" s="2">
        <v>185</v>
      </c>
      <c r="X114" s="2">
        <v>190</v>
      </c>
      <c r="Y114" s="2">
        <v>88</v>
      </c>
      <c r="Z114" s="2">
        <v>51</v>
      </c>
      <c r="AA114" s="2">
        <v>19</v>
      </c>
      <c r="AB114" s="2">
        <v>-13</v>
      </c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</row>
    <row r="115" spans="1:40" x14ac:dyDescent="0.2">
      <c r="A115" s="2"/>
      <c r="C115">
        <f t="shared" si="2"/>
        <v>389.09100000000001</v>
      </c>
      <c r="D115" s="13">
        <f t="shared" si="3"/>
        <v>6.4848499999999998</v>
      </c>
      <c r="E115" s="2">
        <v>8571</v>
      </c>
      <c r="F115" s="2">
        <v>9960</v>
      </c>
      <c r="G115" s="2">
        <v>7599</v>
      </c>
      <c r="H115" s="2">
        <v>7153</v>
      </c>
      <c r="I115" s="2">
        <v>5668</v>
      </c>
      <c r="J115" s="2">
        <v>5879</v>
      </c>
      <c r="K115" s="2">
        <v>4727</v>
      </c>
      <c r="L115" s="2">
        <v>3999</v>
      </c>
      <c r="M115" s="2">
        <v>3383</v>
      </c>
      <c r="N115" s="2">
        <v>3022</v>
      </c>
      <c r="O115" s="2">
        <v>2402</v>
      </c>
      <c r="P115" s="2">
        <v>2083</v>
      </c>
      <c r="Q115" s="2">
        <v>1442</v>
      </c>
      <c r="R115" s="2">
        <v>1176</v>
      </c>
      <c r="S115" s="2">
        <v>821</v>
      </c>
      <c r="T115" s="2">
        <v>715</v>
      </c>
      <c r="U115" s="2">
        <v>599</v>
      </c>
      <c r="V115" s="2">
        <v>413</v>
      </c>
      <c r="W115" s="2">
        <v>251</v>
      </c>
      <c r="X115" s="2">
        <v>206</v>
      </c>
      <c r="Y115" s="2">
        <v>109</v>
      </c>
      <c r="Z115" s="2">
        <v>81</v>
      </c>
      <c r="AA115" s="2">
        <v>42</v>
      </c>
      <c r="AB115" s="2">
        <v>-28</v>
      </c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</row>
    <row r="116" spans="1:40" x14ac:dyDescent="0.2">
      <c r="A116" s="2"/>
      <c r="C116">
        <f t="shared" si="2"/>
        <v>419.07499999999999</v>
      </c>
      <c r="D116" s="13">
        <f t="shared" si="3"/>
        <v>6.9845833333333331</v>
      </c>
      <c r="E116" s="2">
        <v>9803</v>
      </c>
      <c r="F116" s="2">
        <v>10835</v>
      </c>
      <c r="G116" s="2">
        <v>8671</v>
      </c>
      <c r="H116" s="2">
        <v>8098</v>
      </c>
      <c r="I116" s="2">
        <v>6383</v>
      </c>
      <c r="J116" s="2">
        <v>6407</v>
      </c>
      <c r="K116" s="2">
        <v>5179</v>
      </c>
      <c r="L116" s="2">
        <v>4659</v>
      </c>
      <c r="M116" s="2">
        <v>3724</v>
      </c>
      <c r="N116" s="2">
        <v>3167</v>
      </c>
      <c r="O116" s="2">
        <v>2593</v>
      </c>
      <c r="P116" s="2">
        <v>2202</v>
      </c>
      <c r="Q116" s="2">
        <v>1635</v>
      </c>
      <c r="R116" s="2">
        <v>1233</v>
      </c>
      <c r="S116" s="2">
        <v>1013</v>
      </c>
      <c r="T116" s="2">
        <v>728</v>
      </c>
      <c r="U116" s="2">
        <v>678</v>
      </c>
      <c r="V116" s="2">
        <v>410</v>
      </c>
      <c r="W116" s="2">
        <v>234</v>
      </c>
      <c r="X116" s="2">
        <v>217</v>
      </c>
      <c r="Y116" s="2">
        <v>136</v>
      </c>
      <c r="Z116" s="2">
        <v>68</v>
      </c>
      <c r="AA116" s="2">
        <v>39</v>
      </c>
      <c r="AB116" s="2">
        <v>-23</v>
      </c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</row>
    <row r="117" spans="1:40" x14ac:dyDescent="0.2">
      <c r="A117" s="2"/>
      <c r="C117">
        <f t="shared" si="2"/>
        <v>449.07900000000001</v>
      </c>
      <c r="D117" s="13">
        <f t="shared" si="3"/>
        <v>7.4846500000000002</v>
      </c>
      <c r="E117" s="2">
        <v>10436</v>
      </c>
      <c r="F117" s="2">
        <v>11887</v>
      </c>
      <c r="G117" s="2">
        <v>9564</v>
      </c>
      <c r="H117" s="2">
        <v>8534</v>
      </c>
      <c r="I117" s="2">
        <v>7094</v>
      </c>
      <c r="J117" s="2">
        <v>7226</v>
      </c>
      <c r="K117" s="2">
        <v>5609</v>
      </c>
      <c r="L117" s="2">
        <v>5039</v>
      </c>
      <c r="M117" s="2">
        <v>4285</v>
      </c>
      <c r="N117" s="2">
        <v>3489</v>
      </c>
      <c r="O117" s="2">
        <v>2959</v>
      </c>
      <c r="P117" s="2">
        <v>2436</v>
      </c>
      <c r="Q117" s="2">
        <v>1835</v>
      </c>
      <c r="R117" s="2">
        <v>1406</v>
      </c>
      <c r="S117" s="2">
        <v>993</v>
      </c>
      <c r="T117" s="2">
        <v>790</v>
      </c>
      <c r="U117" s="2">
        <v>732</v>
      </c>
      <c r="V117" s="2">
        <v>453</v>
      </c>
      <c r="W117" s="2">
        <v>312</v>
      </c>
      <c r="X117" s="2">
        <v>216</v>
      </c>
      <c r="Y117" s="2">
        <v>138</v>
      </c>
      <c r="Z117" s="2">
        <v>74</v>
      </c>
      <c r="AA117" s="2">
        <v>20</v>
      </c>
      <c r="AB117" s="2">
        <v>-23</v>
      </c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</row>
    <row r="118" spans="1:40" x14ac:dyDescent="0.2">
      <c r="A118" s="2"/>
      <c r="C118">
        <f t="shared" si="2"/>
        <v>479.08000000000004</v>
      </c>
      <c r="D118" s="13">
        <f t="shared" si="3"/>
        <v>7.9846666666666675</v>
      </c>
      <c r="E118" s="2">
        <v>11826</v>
      </c>
      <c r="F118" s="2">
        <v>12519</v>
      </c>
      <c r="G118" s="2">
        <v>10316</v>
      </c>
      <c r="H118" s="2">
        <v>9647</v>
      </c>
      <c r="I118" s="2">
        <v>7860</v>
      </c>
      <c r="J118" s="2">
        <v>7620</v>
      </c>
      <c r="K118" s="2">
        <v>6426</v>
      </c>
      <c r="L118" s="2">
        <v>5447</v>
      </c>
      <c r="M118" s="2">
        <v>4470</v>
      </c>
      <c r="N118" s="2">
        <v>4001</v>
      </c>
      <c r="O118" s="2">
        <v>3163</v>
      </c>
      <c r="P118" s="2">
        <v>2665</v>
      </c>
      <c r="Q118" s="2">
        <v>1862</v>
      </c>
      <c r="R118" s="2">
        <v>1599</v>
      </c>
      <c r="S118" s="2">
        <v>1130</v>
      </c>
      <c r="T118" s="2">
        <v>838</v>
      </c>
      <c r="U118" s="2">
        <v>729</v>
      </c>
      <c r="V118" s="2">
        <v>474</v>
      </c>
      <c r="W118" s="2">
        <v>293</v>
      </c>
      <c r="X118" s="2">
        <v>278</v>
      </c>
      <c r="Y118" s="2">
        <v>144</v>
      </c>
      <c r="Z118" s="2">
        <v>66</v>
      </c>
      <c r="AA118" s="2">
        <v>61</v>
      </c>
      <c r="AB118" s="2">
        <v>-27</v>
      </c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</row>
    <row r="119" spans="1:40" x14ac:dyDescent="0.2">
      <c r="A119" s="2"/>
      <c r="C119">
        <f t="shared" si="2"/>
        <v>509.09100000000001</v>
      </c>
      <c r="D119" s="13">
        <f t="shared" si="3"/>
        <v>8.4848499999999998</v>
      </c>
      <c r="E119" s="2">
        <v>12320</v>
      </c>
      <c r="F119" s="2">
        <v>13799</v>
      </c>
      <c r="G119" s="2">
        <v>11149</v>
      </c>
      <c r="H119" s="2">
        <v>10462</v>
      </c>
      <c r="I119" s="2">
        <v>8778</v>
      </c>
      <c r="J119" s="2">
        <v>8545</v>
      </c>
      <c r="K119" s="2">
        <v>6940</v>
      </c>
      <c r="L119" s="2">
        <v>6158</v>
      </c>
      <c r="M119" s="2">
        <v>4994</v>
      </c>
      <c r="N119" s="2">
        <v>4186</v>
      </c>
      <c r="O119" s="2">
        <v>3462</v>
      </c>
      <c r="P119" s="2">
        <v>2773</v>
      </c>
      <c r="Q119" s="2">
        <v>2009</v>
      </c>
      <c r="R119" s="2">
        <v>1632</v>
      </c>
      <c r="S119" s="2">
        <v>1248</v>
      </c>
      <c r="T119" s="2">
        <v>897</v>
      </c>
      <c r="U119" s="2">
        <v>783</v>
      </c>
      <c r="V119" s="2">
        <v>468</v>
      </c>
      <c r="W119" s="2">
        <v>298</v>
      </c>
      <c r="X119" s="2">
        <v>265</v>
      </c>
      <c r="Y119" s="2">
        <v>154</v>
      </c>
      <c r="Z119" s="2">
        <v>73</v>
      </c>
      <c r="AA119" s="2">
        <v>20</v>
      </c>
      <c r="AB119" s="2">
        <v>-24</v>
      </c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</row>
    <row r="120" spans="1:40" x14ac:dyDescent="0.2">
      <c r="A120" s="2"/>
      <c r="C120">
        <f t="shared" si="2"/>
        <v>539.08999999999992</v>
      </c>
      <c r="D120" s="13">
        <f t="shared" si="3"/>
        <v>8.9848333333333326</v>
      </c>
      <c r="E120" s="2">
        <v>13895</v>
      </c>
      <c r="F120" s="2">
        <v>14557</v>
      </c>
      <c r="G120" s="2">
        <v>12147</v>
      </c>
      <c r="H120" s="2">
        <v>11060</v>
      </c>
      <c r="I120" s="2">
        <v>9144</v>
      </c>
      <c r="J120" s="2">
        <v>9235</v>
      </c>
      <c r="K120" s="2">
        <v>7614</v>
      </c>
      <c r="L120" s="2">
        <v>6307</v>
      </c>
      <c r="M120" s="2">
        <v>5429</v>
      </c>
      <c r="N120" s="2">
        <v>4577</v>
      </c>
      <c r="O120" s="2">
        <v>3720</v>
      </c>
      <c r="P120" s="2">
        <v>2830</v>
      </c>
      <c r="Q120" s="2">
        <v>2107</v>
      </c>
      <c r="R120" s="2">
        <v>1683</v>
      </c>
      <c r="S120" s="2">
        <v>1282</v>
      </c>
      <c r="T120" s="2">
        <v>858</v>
      </c>
      <c r="U120" s="2">
        <v>774</v>
      </c>
      <c r="V120" s="2">
        <v>544</v>
      </c>
      <c r="W120" s="2">
        <v>384</v>
      </c>
      <c r="X120" s="2">
        <v>330</v>
      </c>
      <c r="Y120" s="2">
        <v>158</v>
      </c>
      <c r="Z120" s="2">
        <v>65</v>
      </c>
      <c r="AA120" s="2">
        <v>18</v>
      </c>
      <c r="AB120" s="2">
        <v>-40</v>
      </c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</row>
    <row r="121" spans="1:40" x14ac:dyDescent="0.2">
      <c r="A121" s="2"/>
      <c r="C121">
        <f t="shared" si="2"/>
        <v>569.08799999999997</v>
      </c>
      <c r="D121" s="13">
        <f t="shared" si="3"/>
        <v>9.4847999999999999</v>
      </c>
      <c r="E121" s="2">
        <v>14639</v>
      </c>
      <c r="F121" s="2">
        <v>15509</v>
      </c>
      <c r="G121" s="2">
        <v>12908</v>
      </c>
      <c r="H121" s="2">
        <v>11885</v>
      </c>
      <c r="I121" s="2">
        <v>9860</v>
      </c>
      <c r="J121" s="2">
        <v>10029</v>
      </c>
      <c r="K121" s="2">
        <v>8117</v>
      </c>
      <c r="L121" s="2">
        <v>7147</v>
      </c>
      <c r="M121" s="2">
        <v>5810</v>
      </c>
      <c r="N121" s="2">
        <v>4684</v>
      </c>
      <c r="O121" s="2">
        <v>3902</v>
      </c>
      <c r="P121" s="2">
        <v>2979</v>
      </c>
      <c r="Q121" s="2">
        <v>2223</v>
      </c>
      <c r="R121" s="2">
        <v>1792</v>
      </c>
      <c r="S121" s="2">
        <v>1283</v>
      </c>
      <c r="T121" s="2">
        <v>935</v>
      </c>
      <c r="U121" s="2">
        <v>871</v>
      </c>
      <c r="V121" s="2">
        <v>550</v>
      </c>
      <c r="W121" s="2">
        <v>341</v>
      </c>
      <c r="X121" s="2">
        <v>284</v>
      </c>
      <c r="Y121" s="2">
        <v>177</v>
      </c>
      <c r="Z121" s="2">
        <v>82</v>
      </c>
      <c r="AA121" s="2">
        <v>40</v>
      </c>
      <c r="AB121" s="2">
        <v>-27</v>
      </c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</row>
    <row r="122" spans="1:40" x14ac:dyDescent="0.2">
      <c r="A122" s="2"/>
      <c r="C122">
        <f t="shared" si="2"/>
        <v>599.07600000000002</v>
      </c>
      <c r="D122" s="13">
        <f t="shared" si="3"/>
        <v>9.9846000000000004</v>
      </c>
      <c r="E122" s="2">
        <v>15558</v>
      </c>
      <c r="F122" s="2">
        <v>16669</v>
      </c>
      <c r="G122" s="2">
        <v>14063</v>
      </c>
      <c r="H122" s="2">
        <v>12777</v>
      </c>
      <c r="I122" s="2">
        <v>10920</v>
      </c>
      <c r="J122" s="2">
        <v>10552</v>
      </c>
      <c r="K122" s="2">
        <v>8945</v>
      </c>
      <c r="L122" s="2">
        <v>7297</v>
      </c>
      <c r="M122" s="2">
        <v>6179</v>
      </c>
      <c r="N122" s="2">
        <v>5139</v>
      </c>
      <c r="O122" s="2">
        <v>4046</v>
      </c>
      <c r="P122" s="2">
        <v>3196</v>
      </c>
      <c r="Q122" s="2">
        <v>2336</v>
      </c>
      <c r="R122" s="2">
        <v>1895</v>
      </c>
      <c r="S122" s="2">
        <v>1440</v>
      </c>
      <c r="T122" s="2">
        <v>961</v>
      </c>
      <c r="U122" s="2">
        <v>907</v>
      </c>
      <c r="V122" s="2">
        <v>523</v>
      </c>
      <c r="W122" s="2">
        <v>412</v>
      </c>
      <c r="X122" s="2">
        <v>297</v>
      </c>
      <c r="Y122" s="2">
        <v>155</v>
      </c>
      <c r="Z122" s="2">
        <v>121</v>
      </c>
      <c r="AA122" s="2">
        <v>73</v>
      </c>
      <c r="AB122" s="2">
        <v>-27</v>
      </c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</row>
    <row r="123" spans="1:40" x14ac:dyDescent="0.2">
      <c r="A123" s="2"/>
      <c r="C123">
        <f t="shared" si="2"/>
        <v>629.072</v>
      </c>
      <c r="D123" s="13">
        <f t="shared" si="3"/>
        <v>10.484533333333333</v>
      </c>
      <c r="E123" s="2">
        <v>16498</v>
      </c>
      <c r="F123" s="2">
        <v>17042</v>
      </c>
      <c r="G123" s="2">
        <v>14988</v>
      </c>
      <c r="H123" s="2">
        <v>13379</v>
      </c>
      <c r="I123" s="2">
        <v>10944</v>
      </c>
      <c r="J123" s="2">
        <v>11246</v>
      </c>
      <c r="K123" s="2">
        <v>9330</v>
      </c>
      <c r="L123" s="2">
        <v>7897</v>
      </c>
      <c r="M123" s="2">
        <v>6406</v>
      </c>
      <c r="N123" s="2">
        <v>5381</v>
      </c>
      <c r="O123" s="2">
        <v>4417</v>
      </c>
      <c r="P123" s="2">
        <v>3296</v>
      </c>
      <c r="Q123" s="2">
        <v>2467</v>
      </c>
      <c r="R123" s="2">
        <v>1957</v>
      </c>
      <c r="S123" s="2">
        <v>1540</v>
      </c>
      <c r="T123" s="2">
        <v>1054</v>
      </c>
      <c r="U123" s="2">
        <v>908</v>
      </c>
      <c r="V123" s="2">
        <v>579</v>
      </c>
      <c r="W123" s="2">
        <v>365</v>
      </c>
      <c r="X123" s="2">
        <v>297</v>
      </c>
      <c r="Y123" s="2">
        <v>193</v>
      </c>
      <c r="Z123" s="2">
        <v>115</v>
      </c>
      <c r="AA123" s="2">
        <v>41</v>
      </c>
      <c r="AB123" s="2">
        <v>11</v>
      </c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</row>
    <row r="124" spans="1:40" x14ac:dyDescent="0.2">
      <c r="A124" s="2"/>
      <c r="C124">
        <f t="shared" si="2"/>
        <v>659.07799999999997</v>
      </c>
      <c r="D124" s="13">
        <f t="shared" si="3"/>
        <v>10.984633333333333</v>
      </c>
      <c r="E124" s="2">
        <v>17726</v>
      </c>
      <c r="F124" s="2">
        <v>18264</v>
      </c>
      <c r="G124" s="2">
        <v>15799</v>
      </c>
      <c r="H124" s="2">
        <v>14626</v>
      </c>
      <c r="I124" s="2">
        <v>12250</v>
      </c>
      <c r="J124" s="2">
        <v>11863</v>
      </c>
      <c r="K124" s="2">
        <v>9822</v>
      </c>
      <c r="L124" s="2">
        <v>8404</v>
      </c>
      <c r="M124" s="2">
        <v>6918</v>
      </c>
      <c r="N124" s="2">
        <v>5594</v>
      </c>
      <c r="O124" s="2">
        <v>4399</v>
      </c>
      <c r="P124" s="2">
        <v>3581</v>
      </c>
      <c r="Q124" s="2">
        <v>2649</v>
      </c>
      <c r="R124" s="2">
        <v>2083</v>
      </c>
      <c r="S124" s="2">
        <v>1481</v>
      </c>
      <c r="T124" s="2">
        <v>1232</v>
      </c>
      <c r="U124" s="2">
        <v>956</v>
      </c>
      <c r="V124" s="2">
        <v>610</v>
      </c>
      <c r="W124" s="2">
        <v>392</v>
      </c>
      <c r="X124" s="2">
        <v>291</v>
      </c>
      <c r="Y124" s="2">
        <v>204</v>
      </c>
      <c r="Z124" s="2">
        <v>112</v>
      </c>
      <c r="AA124" s="2">
        <v>37</v>
      </c>
      <c r="AB124" s="2">
        <v>-1</v>
      </c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</row>
    <row r="125" spans="1:40" x14ac:dyDescent="0.2">
      <c r="A125" s="2"/>
      <c r="C125">
        <f t="shared" si="2"/>
        <v>689.07999999999993</v>
      </c>
      <c r="D125" s="13">
        <f t="shared" si="3"/>
        <v>11.484666666666666</v>
      </c>
      <c r="E125" s="2">
        <v>18015</v>
      </c>
      <c r="F125" s="2">
        <v>19066</v>
      </c>
      <c r="G125" s="2">
        <v>16573</v>
      </c>
      <c r="H125" s="2">
        <v>15313</v>
      </c>
      <c r="I125" s="2">
        <v>12987</v>
      </c>
      <c r="J125" s="2">
        <v>12319</v>
      </c>
      <c r="K125" s="2">
        <v>10280</v>
      </c>
      <c r="L125" s="2">
        <v>8684</v>
      </c>
      <c r="M125" s="2">
        <v>7151</v>
      </c>
      <c r="N125" s="2">
        <v>5836</v>
      </c>
      <c r="O125" s="2">
        <v>4630</v>
      </c>
      <c r="P125" s="2">
        <v>3690</v>
      </c>
      <c r="Q125" s="2">
        <v>2789</v>
      </c>
      <c r="R125" s="2">
        <v>2071</v>
      </c>
      <c r="S125" s="2">
        <v>1511</v>
      </c>
      <c r="T125" s="2">
        <v>1202</v>
      </c>
      <c r="U125" s="2">
        <v>1031</v>
      </c>
      <c r="V125" s="2">
        <v>620</v>
      </c>
      <c r="W125" s="2">
        <v>414</v>
      </c>
      <c r="X125" s="2">
        <v>314</v>
      </c>
      <c r="Y125" s="2">
        <v>149</v>
      </c>
      <c r="Z125" s="2">
        <v>101</v>
      </c>
      <c r="AA125" s="2">
        <v>60</v>
      </c>
      <c r="AB125" s="2">
        <v>-22</v>
      </c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</row>
    <row r="126" spans="1:40" x14ac:dyDescent="0.2">
      <c r="A126" s="2"/>
      <c r="C126">
        <f t="shared" si="2"/>
        <v>719.09199999999998</v>
      </c>
      <c r="D126" s="13">
        <f t="shared" si="3"/>
        <v>11.984866666666667</v>
      </c>
      <c r="E126" s="2">
        <v>19463</v>
      </c>
      <c r="F126" s="2">
        <v>19850</v>
      </c>
      <c r="G126" s="2">
        <v>17520</v>
      </c>
      <c r="H126" s="2">
        <v>16159</v>
      </c>
      <c r="I126" s="2">
        <v>13426</v>
      </c>
      <c r="J126" s="2">
        <v>13286</v>
      </c>
      <c r="K126" s="2">
        <v>10680</v>
      </c>
      <c r="L126" s="2">
        <v>9202</v>
      </c>
      <c r="M126" s="2">
        <v>7489</v>
      </c>
      <c r="N126" s="2">
        <v>6286</v>
      </c>
      <c r="O126" s="2">
        <v>4977</v>
      </c>
      <c r="P126" s="2">
        <v>3727</v>
      </c>
      <c r="Q126" s="2">
        <v>2764</v>
      </c>
      <c r="R126" s="2">
        <v>2170</v>
      </c>
      <c r="S126" s="2">
        <v>1568</v>
      </c>
      <c r="T126" s="2">
        <v>1248</v>
      </c>
      <c r="U126" s="2">
        <v>971</v>
      </c>
      <c r="V126" s="2">
        <v>647</v>
      </c>
      <c r="W126" s="2">
        <v>356</v>
      </c>
      <c r="X126" s="2">
        <v>331</v>
      </c>
      <c r="Y126" s="2">
        <v>211</v>
      </c>
      <c r="Z126" s="2">
        <v>117</v>
      </c>
      <c r="AA126" s="2">
        <v>42</v>
      </c>
      <c r="AB126" s="2">
        <v>-22</v>
      </c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</row>
    <row r="127" spans="1:40" x14ac:dyDescent="0.2">
      <c r="A127" s="2"/>
      <c r="C127">
        <f t="shared" si="2"/>
        <v>749.08400000000006</v>
      </c>
      <c r="D127" s="13">
        <f t="shared" si="3"/>
        <v>12.484733333333335</v>
      </c>
      <c r="E127" s="2">
        <v>20188</v>
      </c>
      <c r="F127" s="2">
        <v>21109</v>
      </c>
      <c r="G127" s="2">
        <v>18115</v>
      </c>
      <c r="H127" s="2">
        <v>16912</v>
      </c>
      <c r="I127" s="2">
        <v>14361</v>
      </c>
      <c r="J127" s="2">
        <v>13687</v>
      </c>
      <c r="K127" s="2">
        <v>11598</v>
      </c>
      <c r="L127" s="2">
        <v>9486</v>
      </c>
      <c r="M127" s="2">
        <v>7790</v>
      </c>
      <c r="N127" s="2">
        <v>6491</v>
      </c>
      <c r="O127" s="2">
        <v>4968</v>
      </c>
      <c r="P127" s="2">
        <v>3864</v>
      </c>
      <c r="Q127" s="2">
        <v>2924</v>
      </c>
      <c r="R127" s="2">
        <v>2196</v>
      </c>
      <c r="S127" s="2">
        <v>1682</v>
      </c>
      <c r="T127" s="2">
        <v>1338</v>
      </c>
      <c r="U127" s="2">
        <v>1044</v>
      </c>
      <c r="V127" s="2">
        <v>629</v>
      </c>
      <c r="W127" s="2">
        <v>410</v>
      </c>
      <c r="X127" s="2">
        <v>324</v>
      </c>
      <c r="Y127" s="2">
        <v>231</v>
      </c>
      <c r="Z127" s="2">
        <v>121</v>
      </c>
      <c r="AA127" s="2">
        <v>74</v>
      </c>
      <c r="AB127" s="2">
        <v>-15</v>
      </c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</row>
    <row r="128" spans="1:40" x14ac:dyDescent="0.2">
      <c r="A128" s="2"/>
      <c r="C128">
        <f t="shared" si="2"/>
        <v>779.08299999999997</v>
      </c>
      <c r="D128" s="13">
        <f t="shared" si="3"/>
        <v>12.984716666666666</v>
      </c>
      <c r="E128" s="2">
        <v>21473</v>
      </c>
      <c r="F128" s="2">
        <v>22439</v>
      </c>
      <c r="G128" s="2">
        <v>19320</v>
      </c>
      <c r="H128" s="2">
        <v>17898</v>
      </c>
      <c r="I128" s="2">
        <v>15417</v>
      </c>
      <c r="J128" s="2">
        <v>14557</v>
      </c>
      <c r="K128" s="2">
        <v>11973</v>
      </c>
      <c r="L128" s="2">
        <v>9981</v>
      </c>
      <c r="M128" s="2">
        <v>8084</v>
      </c>
      <c r="N128" s="2">
        <v>6791</v>
      </c>
      <c r="O128" s="2">
        <v>5136</v>
      </c>
      <c r="P128" s="2">
        <v>4101</v>
      </c>
      <c r="Q128" s="2">
        <v>2902</v>
      </c>
      <c r="R128" s="2">
        <v>2400</v>
      </c>
      <c r="S128" s="2">
        <v>1767</v>
      </c>
      <c r="T128" s="2">
        <v>1222</v>
      </c>
      <c r="U128" s="2">
        <v>1043</v>
      </c>
      <c r="V128" s="2">
        <v>665</v>
      </c>
      <c r="W128" s="2">
        <v>446</v>
      </c>
      <c r="X128" s="2">
        <v>298</v>
      </c>
      <c r="Y128" s="2">
        <v>229</v>
      </c>
      <c r="Z128" s="2">
        <v>109</v>
      </c>
      <c r="AA128" s="2">
        <v>114</v>
      </c>
      <c r="AB128" s="2">
        <v>-8</v>
      </c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</row>
    <row r="129" spans="1:40" x14ac:dyDescent="0.2">
      <c r="A129" s="2"/>
      <c r="C129">
        <f t="shared" si="2"/>
        <v>809.07500000000005</v>
      </c>
      <c r="D129" s="13">
        <f t="shared" si="3"/>
        <v>13.484583333333335</v>
      </c>
      <c r="E129" s="2">
        <v>22150</v>
      </c>
      <c r="F129" s="2">
        <v>23490</v>
      </c>
      <c r="G129" s="2">
        <v>20202</v>
      </c>
      <c r="H129" s="2">
        <v>18551</v>
      </c>
      <c r="I129" s="2">
        <v>15679</v>
      </c>
      <c r="J129" s="2">
        <v>15421</v>
      </c>
      <c r="K129" s="2">
        <v>12343</v>
      </c>
      <c r="L129" s="2">
        <v>10503</v>
      </c>
      <c r="M129" s="2">
        <v>8392</v>
      </c>
      <c r="N129" s="2">
        <v>6791</v>
      </c>
      <c r="O129" s="2">
        <v>5463</v>
      </c>
      <c r="P129" s="2">
        <v>4228</v>
      </c>
      <c r="Q129" s="2">
        <v>2973</v>
      </c>
      <c r="R129" s="2">
        <v>2367</v>
      </c>
      <c r="S129" s="2">
        <v>1794</v>
      </c>
      <c r="T129" s="2">
        <v>1259</v>
      </c>
      <c r="U129" s="2">
        <v>1069</v>
      </c>
      <c r="V129" s="2">
        <v>740</v>
      </c>
      <c r="W129" s="2">
        <v>415</v>
      </c>
      <c r="X129" s="2">
        <v>384</v>
      </c>
      <c r="Y129" s="2">
        <v>244</v>
      </c>
      <c r="Z129" s="2">
        <v>97</v>
      </c>
      <c r="AA129" s="2">
        <v>42</v>
      </c>
      <c r="AB129" s="2">
        <v>15</v>
      </c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</row>
    <row r="130" spans="1:40" x14ac:dyDescent="0.2">
      <c r="A130" s="2"/>
      <c r="C130">
        <f t="shared" si="2"/>
        <v>839.072</v>
      </c>
      <c r="D130" s="13">
        <f t="shared" si="3"/>
        <v>13.984533333333333</v>
      </c>
      <c r="E130" s="2">
        <v>23375</v>
      </c>
      <c r="F130" s="2">
        <v>23953</v>
      </c>
      <c r="G130" s="2">
        <v>21055</v>
      </c>
      <c r="H130" s="2">
        <v>19369</v>
      </c>
      <c r="I130" s="2">
        <v>17039</v>
      </c>
      <c r="J130" s="2">
        <v>15842</v>
      </c>
      <c r="K130" s="2">
        <v>13107</v>
      </c>
      <c r="L130" s="2">
        <v>10554</v>
      </c>
      <c r="M130" s="2">
        <v>8772</v>
      </c>
      <c r="N130" s="2">
        <v>7211</v>
      </c>
      <c r="O130" s="2">
        <v>5611</v>
      </c>
      <c r="P130" s="2">
        <v>4375</v>
      </c>
      <c r="Q130" s="2">
        <v>3195</v>
      </c>
      <c r="R130" s="2">
        <v>2388</v>
      </c>
      <c r="S130" s="2">
        <v>1789</v>
      </c>
      <c r="T130" s="2">
        <v>1349</v>
      </c>
      <c r="U130" s="2">
        <v>1114</v>
      </c>
      <c r="V130" s="2">
        <v>668</v>
      </c>
      <c r="W130" s="2">
        <v>396</v>
      </c>
      <c r="X130" s="2">
        <v>342</v>
      </c>
      <c r="Y130" s="2">
        <v>256</v>
      </c>
      <c r="Z130" s="2">
        <v>120</v>
      </c>
      <c r="AA130" s="2">
        <v>64</v>
      </c>
      <c r="AB130" s="2">
        <v>-18</v>
      </c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</row>
    <row r="131" spans="1:40" x14ac:dyDescent="0.2">
      <c r="A131" s="2"/>
      <c r="C131">
        <f t="shared" si="2"/>
        <v>869.07500000000005</v>
      </c>
      <c r="D131" s="13">
        <f t="shared" si="3"/>
        <v>14.484583333333335</v>
      </c>
      <c r="E131" s="2">
        <v>23867</v>
      </c>
      <c r="F131" s="2">
        <v>25225</v>
      </c>
      <c r="G131" s="2">
        <v>21794</v>
      </c>
      <c r="H131" s="2">
        <v>20512</v>
      </c>
      <c r="I131" s="2">
        <v>17710</v>
      </c>
      <c r="J131" s="2">
        <v>16487</v>
      </c>
      <c r="K131" s="2">
        <v>13427</v>
      </c>
      <c r="L131" s="2">
        <v>11422</v>
      </c>
      <c r="M131" s="2">
        <v>9021</v>
      </c>
      <c r="N131" s="2">
        <v>7417</v>
      </c>
      <c r="O131" s="2">
        <v>5756</v>
      </c>
      <c r="P131" s="2">
        <v>4466</v>
      </c>
      <c r="Q131" s="2">
        <v>3231</v>
      </c>
      <c r="R131" s="2">
        <v>2507</v>
      </c>
      <c r="S131" s="2">
        <v>1909</v>
      </c>
      <c r="T131" s="2">
        <v>1338</v>
      </c>
      <c r="U131" s="2">
        <v>1109</v>
      </c>
      <c r="V131" s="2">
        <v>720</v>
      </c>
      <c r="W131" s="2">
        <v>473</v>
      </c>
      <c r="X131" s="2">
        <v>322</v>
      </c>
      <c r="Y131" s="2">
        <v>255</v>
      </c>
      <c r="Z131" s="2">
        <v>129</v>
      </c>
      <c r="AA131" s="2">
        <v>62</v>
      </c>
      <c r="AB131" s="2">
        <v>-31</v>
      </c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</row>
    <row r="132" spans="1:40" x14ac:dyDescent="0.2">
      <c r="A132" s="2"/>
      <c r="C132">
        <f t="shared" si="2"/>
        <v>899.08500000000004</v>
      </c>
      <c r="D132" s="13">
        <f t="shared" si="3"/>
        <v>14.98475</v>
      </c>
      <c r="E132" s="2">
        <v>25374</v>
      </c>
      <c r="F132" s="2">
        <v>25852</v>
      </c>
      <c r="G132" s="2">
        <v>22931</v>
      </c>
      <c r="H132" s="2">
        <v>21161</v>
      </c>
      <c r="I132" s="2">
        <v>18201</v>
      </c>
      <c r="J132" s="2">
        <v>16981</v>
      </c>
      <c r="K132" s="2">
        <v>13780</v>
      </c>
      <c r="L132" s="2">
        <v>11504</v>
      </c>
      <c r="M132" s="2">
        <v>9299</v>
      </c>
      <c r="N132" s="2">
        <v>7510</v>
      </c>
      <c r="O132" s="2">
        <v>5813</v>
      </c>
      <c r="P132" s="2">
        <v>4569</v>
      </c>
      <c r="Q132" s="2">
        <v>3212</v>
      </c>
      <c r="R132" s="2">
        <v>2443</v>
      </c>
      <c r="S132" s="2">
        <v>1991</v>
      </c>
      <c r="T132" s="2">
        <v>1367</v>
      </c>
      <c r="U132" s="2">
        <v>1163</v>
      </c>
      <c r="V132" s="2">
        <v>689</v>
      </c>
      <c r="W132" s="2">
        <v>445</v>
      </c>
      <c r="X132" s="2">
        <v>349</v>
      </c>
      <c r="Y132" s="2">
        <v>239</v>
      </c>
      <c r="Z132" s="2">
        <v>120</v>
      </c>
      <c r="AA132" s="2">
        <v>66</v>
      </c>
      <c r="AB132" s="2">
        <v>-15</v>
      </c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</row>
    <row r="133" spans="1:40" x14ac:dyDescent="0.2">
      <c r="A133" s="2"/>
      <c r="C133">
        <f t="shared" si="2"/>
        <v>929.08299999999997</v>
      </c>
      <c r="D133" s="13">
        <f t="shared" si="3"/>
        <v>15.484716666666666</v>
      </c>
      <c r="E133" s="2">
        <v>26069</v>
      </c>
      <c r="F133" s="2">
        <v>27066</v>
      </c>
      <c r="G133" s="2">
        <v>23770</v>
      </c>
      <c r="H133" s="2">
        <v>21944</v>
      </c>
      <c r="I133" s="2">
        <v>18984</v>
      </c>
      <c r="J133" s="2">
        <v>17476</v>
      </c>
      <c r="K133" s="2">
        <v>14645</v>
      </c>
      <c r="L133" s="2">
        <v>11750</v>
      </c>
      <c r="M133" s="2">
        <v>9614</v>
      </c>
      <c r="N133" s="2">
        <v>7916</v>
      </c>
      <c r="O133" s="2">
        <v>6118</v>
      </c>
      <c r="P133" s="2">
        <v>4651</v>
      </c>
      <c r="Q133" s="2">
        <v>3301</v>
      </c>
      <c r="R133" s="2">
        <v>2463</v>
      </c>
      <c r="S133" s="2">
        <v>2018</v>
      </c>
      <c r="T133" s="2">
        <v>1337</v>
      </c>
      <c r="U133" s="2">
        <v>1156</v>
      </c>
      <c r="V133" s="2">
        <v>768</v>
      </c>
      <c r="W133" s="2">
        <v>480</v>
      </c>
      <c r="X133" s="2">
        <v>347</v>
      </c>
      <c r="Y133" s="2">
        <v>179</v>
      </c>
      <c r="Z133" s="2">
        <v>99</v>
      </c>
      <c r="AA133" s="2">
        <v>79</v>
      </c>
      <c r="AB133" s="2">
        <v>-18</v>
      </c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</row>
    <row r="134" spans="1:40" x14ac:dyDescent="0.2">
      <c r="A134" s="2"/>
      <c r="C134">
        <f t="shared" si="2"/>
        <v>959.07500000000005</v>
      </c>
      <c r="D134" s="13">
        <f t="shared" si="3"/>
        <v>15.984583333333335</v>
      </c>
      <c r="E134" s="2">
        <v>27205</v>
      </c>
      <c r="F134" s="2">
        <v>28046</v>
      </c>
      <c r="G134" s="2">
        <v>24788</v>
      </c>
      <c r="H134" s="2">
        <v>23230</v>
      </c>
      <c r="I134" s="2">
        <v>19393</v>
      </c>
      <c r="J134" s="2">
        <v>18194</v>
      </c>
      <c r="K134" s="2">
        <v>15120</v>
      </c>
      <c r="L134" s="2">
        <v>12315</v>
      </c>
      <c r="M134" s="2">
        <v>9990</v>
      </c>
      <c r="N134" s="2">
        <v>7912</v>
      </c>
      <c r="O134" s="2">
        <v>6126</v>
      </c>
      <c r="P134" s="2">
        <v>4694</v>
      </c>
      <c r="Q134" s="2">
        <v>3423</v>
      </c>
      <c r="R134" s="2">
        <v>2784</v>
      </c>
      <c r="S134" s="2">
        <v>1982</v>
      </c>
      <c r="T134" s="2">
        <v>1462</v>
      </c>
      <c r="U134" s="2">
        <v>1188</v>
      </c>
      <c r="V134" s="2">
        <v>753</v>
      </c>
      <c r="W134" s="2">
        <v>480</v>
      </c>
      <c r="X134" s="2">
        <v>416</v>
      </c>
      <c r="Y134" s="2">
        <v>237</v>
      </c>
      <c r="Z134" s="2">
        <v>142</v>
      </c>
      <c r="AA134" s="2">
        <v>76</v>
      </c>
      <c r="AB134" s="2">
        <v>-40</v>
      </c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</row>
    <row r="135" spans="1:40" x14ac:dyDescent="0.2">
      <c r="A135" s="2"/>
      <c r="C135">
        <f t="shared" si="2"/>
        <v>989.07299999999987</v>
      </c>
      <c r="D135" s="13">
        <f t="shared" si="3"/>
        <v>16.484549999999999</v>
      </c>
      <c r="E135" s="2">
        <v>28215</v>
      </c>
      <c r="F135" s="2">
        <v>29025</v>
      </c>
      <c r="G135" s="2">
        <v>25638</v>
      </c>
      <c r="H135" s="2">
        <v>23652</v>
      </c>
      <c r="I135" s="2">
        <v>20016</v>
      </c>
      <c r="J135" s="2">
        <v>18778</v>
      </c>
      <c r="K135" s="2">
        <v>15405</v>
      </c>
      <c r="L135" s="2">
        <v>12527</v>
      </c>
      <c r="M135" s="2">
        <v>10160</v>
      </c>
      <c r="N135" s="2">
        <v>8021</v>
      </c>
      <c r="O135" s="2">
        <v>6108</v>
      </c>
      <c r="P135" s="2">
        <v>4717</v>
      </c>
      <c r="Q135" s="2">
        <v>3515</v>
      </c>
      <c r="R135" s="2">
        <v>2801</v>
      </c>
      <c r="S135" s="2">
        <v>2035</v>
      </c>
      <c r="T135" s="2">
        <v>1494</v>
      </c>
      <c r="U135" s="2">
        <v>1227</v>
      </c>
      <c r="V135" s="2">
        <v>773</v>
      </c>
      <c r="W135" s="2">
        <v>467</v>
      </c>
      <c r="X135" s="2">
        <v>372</v>
      </c>
      <c r="Y135" s="2">
        <v>251</v>
      </c>
      <c r="Z135" s="2">
        <v>123</v>
      </c>
      <c r="AA135" s="2">
        <v>41</v>
      </c>
      <c r="AB135" s="2">
        <v>-55</v>
      </c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</row>
    <row r="136" spans="1:40" x14ac:dyDescent="0.2">
      <c r="A136" s="2"/>
      <c r="C136">
        <f t="shared" si="2"/>
        <v>1019.0719999999999</v>
      </c>
      <c r="D136" s="13">
        <f t="shared" si="3"/>
        <v>16.984533333333331</v>
      </c>
      <c r="E136" s="2">
        <v>28938</v>
      </c>
      <c r="F136" s="2">
        <v>29444</v>
      </c>
      <c r="G136" s="2">
        <v>26540</v>
      </c>
      <c r="H136" s="2">
        <v>24561</v>
      </c>
      <c r="I136" s="2">
        <v>21081</v>
      </c>
      <c r="J136" s="2">
        <v>19412</v>
      </c>
      <c r="K136" s="2">
        <v>15693</v>
      </c>
      <c r="L136" s="2">
        <v>13018</v>
      </c>
      <c r="M136" s="2">
        <v>10236</v>
      </c>
      <c r="N136" s="2">
        <v>8421</v>
      </c>
      <c r="O136" s="2">
        <v>6295</v>
      </c>
      <c r="P136" s="2">
        <v>4820</v>
      </c>
      <c r="Q136" s="2">
        <v>3548</v>
      </c>
      <c r="R136" s="2">
        <v>2746</v>
      </c>
      <c r="S136" s="2">
        <v>1977</v>
      </c>
      <c r="T136" s="2">
        <v>1490</v>
      </c>
      <c r="U136" s="2">
        <v>1168</v>
      </c>
      <c r="V136" s="2">
        <v>711</v>
      </c>
      <c r="W136" s="2">
        <v>501</v>
      </c>
      <c r="X136" s="2">
        <v>381</v>
      </c>
      <c r="Y136" s="2">
        <v>223</v>
      </c>
      <c r="Z136" s="2">
        <v>50</v>
      </c>
      <c r="AA136" s="2">
        <v>84</v>
      </c>
      <c r="AB136" s="2">
        <v>-8</v>
      </c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</row>
    <row r="137" spans="1:40" x14ac:dyDescent="0.2">
      <c r="A137" s="2"/>
      <c r="C137">
        <f t="shared" si="2"/>
        <v>1049.0650000000001</v>
      </c>
      <c r="D137" s="13">
        <f t="shared" si="3"/>
        <v>17.484416666666668</v>
      </c>
      <c r="E137" s="2">
        <v>30121</v>
      </c>
      <c r="F137" s="2">
        <v>30940</v>
      </c>
      <c r="G137" s="2">
        <v>27536</v>
      </c>
      <c r="H137" s="2">
        <v>25215</v>
      </c>
      <c r="I137" s="2">
        <v>21672</v>
      </c>
      <c r="J137" s="2">
        <v>19784</v>
      </c>
      <c r="K137" s="2">
        <v>16309</v>
      </c>
      <c r="L137" s="2">
        <v>13620</v>
      </c>
      <c r="M137" s="2">
        <v>10539</v>
      </c>
      <c r="N137" s="2">
        <v>8242</v>
      </c>
      <c r="O137" s="2">
        <v>6498</v>
      </c>
      <c r="P137" s="2">
        <v>4886</v>
      </c>
      <c r="Q137" s="2">
        <v>3621</v>
      </c>
      <c r="R137" s="2">
        <v>2836</v>
      </c>
      <c r="S137" s="2">
        <v>2000</v>
      </c>
      <c r="T137" s="2">
        <v>1393</v>
      </c>
      <c r="U137" s="2">
        <v>1249</v>
      </c>
      <c r="V137" s="2">
        <v>840</v>
      </c>
      <c r="W137" s="2">
        <v>481</v>
      </c>
      <c r="X137" s="2">
        <v>380</v>
      </c>
      <c r="Y137" s="2">
        <v>259</v>
      </c>
      <c r="Z137" s="2">
        <v>142</v>
      </c>
      <c r="AA137" s="2">
        <v>62</v>
      </c>
      <c r="AB137" s="2">
        <v>4</v>
      </c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</row>
    <row r="138" spans="1:40" x14ac:dyDescent="0.2">
      <c r="A138" s="2"/>
      <c r="C138">
        <f t="shared" si="2"/>
        <v>1079.068</v>
      </c>
      <c r="D138" s="13">
        <f t="shared" si="3"/>
        <v>17.984466666666666</v>
      </c>
      <c r="E138" s="2">
        <v>30915</v>
      </c>
      <c r="F138" s="2">
        <v>31910</v>
      </c>
      <c r="G138" s="2">
        <v>28101</v>
      </c>
      <c r="H138" s="2">
        <v>26462</v>
      </c>
      <c r="I138" s="2">
        <v>22267</v>
      </c>
      <c r="J138" s="2">
        <v>20132</v>
      </c>
      <c r="K138" s="2">
        <v>16768</v>
      </c>
      <c r="L138" s="2">
        <v>13353</v>
      </c>
      <c r="M138" s="2">
        <v>10918</v>
      </c>
      <c r="N138" s="2">
        <v>8655</v>
      </c>
      <c r="O138" s="2">
        <v>6495</v>
      </c>
      <c r="P138" s="2">
        <v>4887</v>
      </c>
      <c r="Q138" s="2">
        <v>3636</v>
      </c>
      <c r="R138" s="2">
        <v>2948</v>
      </c>
      <c r="S138" s="2">
        <v>2026</v>
      </c>
      <c r="T138" s="2">
        <v>1526</v>
      </c>
      <c r="U138" s="2">
        <v>1204</v>
      </c>
      <c r="V138" s="2">
        <v>770</v>
      </c>
      <c r="W138" s="2">
        <v>513</v>
      </c>
      <c r="X138" s="2">
        <v>403</v>
      </c>
      <c r="Y138" s="2">
        <v>286</v>
      </c>
      <c r="Z138" s="2">
        <v>120</v>
      </c>
      <c r="AA138" s="2">
        <v>72</v>
      </c>
      <c r="AB138" s="2">
        <v>-20</v>
      </c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</row>
    <row r="139" spans="1:40" x14ac:dyDescent="0.2">
      <c r="A139" s="2"/>
      <c r="C139">
        <f t="shared" si="2"/>
        <v>1109.079</v>
      </c>
      <c r="D139" s="13">
        <f t="shared" si="3"/>
        <v>18.484649999999998</v>
      </c>
      <c r="E139" s="2">
        <v>31711</v>
      </c>
      <c r="F139" s="2">
        <v>32564</v>
      </c>
      <c r="G139" s="2">
        <v>28853</v>
      </c>
      <c r="H139" s="2">
        <v>27176</v>
      </c>
      <c r="I139" s="2">
        <v>22930</v>
      </c>
      <c r="J139" s="2">
        <v>20925</v>
      </c>
      <c r="K139" s="2">
        <v>17299</v>
      </c>
      <c r="L139" s="2">
        <v>13884</v>
      </c>
      <c r="M139" s="2">
        <v>11162</v>
      </c>
      <c r="N139" s="2">
        <v>8588</v>
      </c>
      <c r="O139" s="2">
        <v>6753</v>
      </c>
      <c r="P139" s="2">
        <v>5024</v>
      </c>
      <c r="Q139" s="2">
        <v>3741</v>
      </c>
      <c r="R139" s="2">
        <v>2864</v>
      </c>
      <c r="S139" s="2">
        <v>2073</v>
      </c>
      <c r="T139" s="2">
        <v>1507</v>
      </c>
      <c r="U139" s="2">
        <v>1192</v>
      </c>
      <c r="V139" s="2">
        <v>818</v>
      </c>
      <c r="W139" s="2">
        <v>589</v>
      </c>
      <c r="X139" s="2">
        <v>381</v>
      </c>
      <c r="Y139" s="2">
        <v>284</v>
      </c>
      <c r="Z139" s="2">
        <v>113</v>
      </c>
      <c r="AA139" s="2">
        <v>56</v>
      </c>
      <c r="AB139" s="2">
        <v>-19</v>
      </c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</row>
    <row r="140" spans="1:40" x14ac:dyDescent="0.2">
      <c r="A140" s="2"/>
      <c r="C140">
        <f t="shared" si="2"/>
        <v>1139.08</v>
      </c>
      <c r="D140" s="13">
        <f t="shared" si="3"/>
        <v>18.984666666666666</v>
      </c>
      <c r="E140" s="2">
        <v>33121</v>
      </c>
      <c r="F140" s="2">
        <v>33492</v>
      </c>
      <c r="G140" s="2">
        <v>29846</v>
      </c>
      <c r="H140" s="2">
        <v>27657</v>
      </c>
      <c r="I140" s="2">
        <v>23964</v>
      </c>
      <c r="J140" s="2">
        <v>21168</v>
      </c>
      <c r="K140" s="2">
        <v>17594</v>
      </c>
      <c r="L140" s="2">
        <v>14034</v>
      </c>
      <c r="M140" s="2">
        <v>11454</v>
      </c>
      <c r="N140" s="2">
        <v>8700</v>
      </c>
      <c r="O140" s="2">
        <v>6755</v>
      </c>
      <c r="P140" s="2">
        <v>4993</v>
      </c>
      <c r="Q140" s="2">
        <v>3703</v>
      </c>
      <c r="R140" s="2">
        <v>2937</v>
      </c>
      <c r="S140" s="2">
        <v>2082</v>
      </c>
      <c r="T140" s="2">
        <v>1517</v>
      </c>
      <c r="U140" s="2">
        <v>1256</v>
      </c>
      <c r="V140" s="2">
        <v>828</v>
      </c>
      <c r="W140" s="2">
        <v>527</v>
      </c>
      <c r="X140" s="2">
        <v>374</v>
      </c>
      <c r="Y140" s="2">
        <v>226</v>
      </c>
      <c r="Z140" s="2">
        <v>109</v>
      </c>
      <c r="AA140" s="2">
        <v>101</v>
      </c>
      <c r="AB140" s="2">
        <v>23</v>
      </c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</row>
    <row r="141" spans="1:40" x14ac:dyDescent="0.2">
      <c r="A141" s="2"/>
      <c r="C141">
        <f t="shared" si="2"/>
        <v>1169.0700000000002</v>
      </c>
      <c r="D141" s="13">
        <f t="shared" si="3"/>
        <v>19.484500000000004</v>
      </c>
      <c r="E141" s="2">
        <v>33835</v>
      </c>
      <c r="F141" s="2">
        <v>34781</v>
      </c>
      <c r="G141" s="2">
        <v>30810</v>
      </c>
      <c r="H141" s="2">
        <v>28827</v>
      </c>
      <c r="I141" s="2">
        <v>24663</v>
      </c>
      <c r="J141" s="2">
        <v>22189</v>
      </c>
      <c r="K141" s="2">
        <v>18059</v>
      </c>
      <c r="L141" s="2">
        <v>14440</v>
      </c>
      <c r="M141" s="2">
        <v>11269</v>
      </c>
      <c r="N141" s="2">
        <v>9018</v>
      </c>
      <c r="O141" s="2">
        <v>6845</v>
      </c>
      <c r="P141" s="2">
        <v>5149</v>
      </c>
      <c r="Q141" s="2">
        <v>3807</v>
      </c>
      <c r="R141" s="2">
        <v>2937</v>
      </c>
      <c r="S141" s="2">
        <v>2190</v>
      </c>
      <c r="T141" s="2">
        <v>1650</v>
      </c>
      <c r="U141" s="2">
        <v>1228</v>
      </c>
      <c r="V141" s="2">
        <v>800</v>
      </c>
      <c r="W141" s="2">
        <v>489</v>
      </c>
      <c r="X141" s="2">
        <v>431</v>
      </c>
      <c r="Y141" s="2">
        <v>243</v>
      </c>
      <c r="Z141" s="2">
        <v>167</v>
      </c>
      <c r="AA141" s="2">
        <v>70</v>
      </c>
      <c r="AB141" s="2">
        <v>-19</v>
      </c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</row>
    <row r="142" spans="1:40" x14ac:dyDescent="0.2">
      <c r="A142" s="2"/>
      <c r="C142">
        <f t="shared" si="2"/>
        <v>1199.0700000000002</v>
      </c>
      <c r="D142" s="13">
        <f t="shared" si="3"/>
        <v>19.984500000000004</v>
      </c>
      <c r="E142" s="2">
        <v>34485</v>
      </c>
      <c r="F142" s="2">
        <v>35936</v>
      </c>
      <c r="G142" s="2">
        <v>31749</v>
      </c>
      <c r="H142" s="2">
        <v>28956</v>
      </c>
      <c r="I142" s="2">
        <v>24676</v>
      </c>
      <c r="J142" s="2">
        <v>22457</v>
      </c>
      <c r="K142" s="2">
        <v>18376</v>
      </c>
      <c r="L142" s="2">
        <v>14913</v>
      </c>
      <c r="M142" s="2">
        <v>11557</v>
      </c>
      <c r="N142" s="2">
        <v>9093</v>
      </c>
      <c r="O142" s="2">
        <v>6996</v>
      </c>
      <c r="P142" s="2">
        <v>5311</v>
      </c>
      <c r="Q142" s="2">
        <v>3878</v>
      </c>
      <c r="R142" s="2">
        <v>2919</v>
      </c>
      <c r="S142" s="2">
        <v>2180</v>
      </c>
      <c r="T142" s="2">
        <v>1524</v>
      </c>
      <c r="U142" s="2">
        <v>1234</v>
      </c>
      <c r="V142" s="2">
        <v>782</v>
      </c>
      <c r="W142" s="2">
        <v>519</v>
      </c>
      <c r="X142" s="2">
        <v>373</v>
      </c>
      <c r="Y142" s="2">
        <v>239</v>
      </c>
      <c r="Z142" s="2">
        <v>110</v>
      </c>
      <c r="AA142" s="2">
        <v>43</v>
      </c>
      <c r="AB142" s="2">
        <v>7</v>
      </c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</row>
    <row r="143" spans="1:40" x14ac:dyDescent="0.2">
      <c r="A143" s="2"/>
      <c r="C143">
        <f t="shared" si="2"/>
        <v>1229.068</v>
      </c>
      <c r="D143" s="13">
        <f t="shared" si="3"/>
        <v>20.484466666666666</v>
      </c>
      <c r="E143" s="2">
        <v>35687</v>
      </c>
      <c r="F143" s="2">
        <v>36225</v>
      </c>
      <c r="G143" s="2">
        <v>32772</v>
      </c>
      <c r="H143" s="2">
        <v>30183</v>
      </c>
      <c r="I143" s="2">
        <v>25598</v>
      </c>
      <c r="J143" s="2">
        <v>22896</v>
      </c>
      <c r="K143" s="2">
        <v>19024</v>
      </c>
      <c r="L143" s="2">
        <v>14965</v>
      </c>
      <c r="M143" s="2">
        <v>11881</v>
      </c>
      <c r="N143" s="2">
        <v>9325</v>
      </c>
      <c r="O143" s="2">
        <v>7036</v>
      </c>
      <c r="P143" s="2">
        <v>5367</v>
      </c>
      <c r="Q143" s="2">
        <v>3867</v>
      </c>
      <c r="R143" s="2">
        <v>2891</v>
      </c>
      <c r="S143" s="2">
        <v>2215</v>
      </c>
      <c r="T143" s="2">
        <v>1544</v>
      </c>
      <c r="U143" s="2">
        <v>1280</v>
      </c>
      <c r="V143" s="2">
        <v>858</v>
      </c>
      <c r="W143" s="2">
        <v>543</v>
      </c>
      <c r="X143" s="2">
        <v>366</v>
      </c>
      <c r="Y143" s="2">
        <v>243</v>
      </c>
      <c r="Z143" s="2">
        <v>117</v>
      </c>
      <c r="AA143" s="2">
        <v>71</v>
      </c>
      <c r="AB143" s="2">
        <v>-20</v>
      </c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</row>
    <row r="144" spans="1:40" x14ac:dyDescent="0.2">
      <c r="A144" s="2"/>
      <c r="C144">
        <f t="shared" si="2"/>
        <v>1259.0630000000001</v>
      </c>
      <c r="D144" s="13">
        <f t="shared" si="3"/>
        <v>20.984383333333334</v>
      </c>
      <c r="E144" s="2">
        <v>36736</v>
      </c>
      <c r="F144" s="2">
        <v>37615</v>
      </c>
      <c r="G144" s="2">
        <v>33520</v>
      </c>
      <c r="H144" s="2">
        <v>31086</v>
      </c>
      <c r="I144" s="2">
        <v>26129</v>
      </c>
      <c r="J144" s="2">
        <v>23187</v>
      </c>
      <c r="K144" s="2">
        <v>19209</v>
      </c>
      <c r="L144" s="2">
        <v>15271</v>
      </c>
      <c r="M144" s="2">
        <v>12111</v>
      </c>
      <c r="N144" s="2">
        <v>9221</v>
      </c>
      <c r="O144" s="2">
        <v>7245</v>
      </c>
      <c r="P144" s="2">
        <v>5461</v>
      </c>
      <c r="Q144" s="2">
        <v>3908</v>
      </c>
      <c r="R144" s="2">
        <v>2957</v>
      </c>
      <c r="S144" s="2">
        <v>2358</v>
      </c>
      <c r="T144" s="2">
        <v>1610</v>
      </c>
      <c r="U144" s="2">
        <v>1264</v>
      </c>
      <c r="V144" s="2">
        <v>832</v>
      </c>
      <c r="W144" s="2">
        <v>502</v>
      </c>
      <c r="X144" s="2">
        <v>412</v>
      </c>
      <c r="Y144" s="2">
        <v>229</v>
      </c>
      <c r="Z144" s="2">
        <v>197</v>
      </c>
      <c r="AA144" s="2">
        <v>87</v>
      </c>
      <c r="AB144" s="2">
        <v>-13</v>
      </c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</row>
    <row r="145" spans="1:40" x14ac:dyDescent="0.2">
      <c r="A145" s="2"/>
      <c r="C145">
        <f t="shared" si="2"/>
        <v>1289.069</v>
      </c>
      <c r="D145" s="13">
        <f t="shared" si="3"/>
        <v>21.484483333333333</v>
      </c>
      <c r="E145" s="2">
        <v>37499</v>
      </c>
      <c r="F145" s="2">
        <v>38441</v>
      </c>
      <c r="G145" s="2">
        <v>34058</v>
      </c>
      <c r="H145" s="2">
        <v>31912</v>
      </c>
      <c r="I145" s="2">
        <v>26938</v>
      </c>
      <c r="J145" s="2">
        <v>24072</v>
      </c>
      <c r="K145" s="2">
        <v>19489</v>
      </c>
      <c r="L145" s="2">
        <v>15571</v>
      </c>
      <c r="M145" s="2">
        <v>12014</v>
      </c>
      <c r="N145" s="2">
        <v>9431</v>
      </c>
      <c r="O145" s="2">
        <v>7192</v>
      </c>
      <c r="P145" s="2">
        <v>5502</v>
      </c>
      <c r="Q145" s="2">
        <v>3889</v>
      </c>
      <c r="R145" s="2">
        <v>3032</v>
      </c>
      <c r="S145" s="2">
        <v>2191</v>
      </c>
      <c r="T145" s="2">
        <v>1586</v>
      </c>
      <c r="U145" s="2">
        <v>1353</v>
      </c>
      <c r="V145" s="2">
        <v>865</v>
      </c>
      <c r="W145" s="2">
        <v>536</v>
      </c>
      <c r="X145" s="2">
        <v>486</v>
      </c>
      <c r="Y145" s="2">
        <v>276</v>
      </c>
      <c r="Z145" s="2">
        <v>88</v>
      </c>
      <c r="AA145" s="2">
        <v>119</v>
      </c>
      <c r="AB145" s="2">
        <v>8</v>
      </c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</row>
    <row r="146" spans="1:40" x14ac:dyDescent="0.2">
      <c r="A146" s="2"/>
      <c r="C146">
        <f t="shared" si="2"/>
        <v>1319.0719999999999</v>
      </c>
      <c r="D146" s="13">
        <f t="shared" si="3"/>
        <v>21.984533333333331</v>
      </c>
      <c r="E146" s="2">
        <v>38318</v>
      </c>
      <c r="F146" s="2">
        <v>39309</v>
      </c>
      <c r="G146" s="2">
        <v>35627</v>
      </c>
      <c r="H146" s="2">
        <v>32440</v>
      </c>
      <c r="I146" s="2">
        <v>27401</v>
      </c>
      <c r="J146" s="2">
        <v>24474</v>
      </c>
      <c r="K146" s="2">
        <v>19701</v>
      </c>
      <c r="L146" s="2">
        <v>16016</v>
      </c>
      <c r="M146" s="2">
        <v>12135</v>
      </c>
      <c r="N146" s="2">
        <v>9571</v>
      </c>
      <c r="O146" s="2">
        <v>7204</v>
      </c>
      <c r="P146" s="2">
        <v>5313</v>
      </c>
      <c r="Q146" s="2">
        <v>3907</v>
      </c>
      <c r="R146" s="2">
        <v>2926</v>
      </c>
      <c r="S146" s="2">
        <v>2190</v>
      </c>
      <c r="T146" s="2">
        <v>1586</v>
      </c>
      <c r="U146" s="2">
        <v>1238</v>
      </c>
      <c r="V146" s="2">
        <v>842</v>
      </c>
      <c r="W146" s="2">
        <v>556</v>
      </c>
      <c r="X146" s="2">
        <v>391</v>
      </c>
      <c r="Y146" s="2">
        <v>249</v>
      </c>
      <c r="Z146" s="2">
        <v>128</v>
      </c>
      <c r="AA146" s="2">
        <v>78</v>
      </c>
      <c r="AB146" s="2">
        <v>-8</v>
      </c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</row>
    <row r="147" spans="1:40" x14ac:dyDescent="0.2">
      <c r="A147" s="2"/>
      <c r="C147">
        <f t="shared" si="2"/>
        <v>1349.0709999999999</v>
      </c>
      <c r="D147" s="13">
        <f t="shared" si="3"/>
        <v>22.484516666666664</v>
      </c>
      <c r="E147" s="2">
        <v>39304</v>
      </c>
      <c r="F147" s="2">
        <v>39805</v>
      </c>
      <c r="G147" s="2">
        <v>35818</v>
      </c>
      <c r="H147" s="2">
        <v>33265</v>
      </c>
      <c r="I147" s="2">
        <v>27877</v>
      </c>
      <c r="J147" s="2">
        <v>24797</v>
      </c>
      <c r="K147" s="2">
        <v>20505</v>
      </c>
      <c r="L147" s="2">
        <v>15702</v>
      </c>
      <c r="M147" s="2">
        <v>12325</v>
      </c>
      <c r="N147" s="2">
        <v>9597</v>
      </c>
      <c r="O147" s="2">
        <v>7382</v>
      </c>
      <c r="P147" s="2">
        <v>5641</v>
      </c>
      <c r="Q147" s="2">
        <v>3984</v>
      </c>
      <c r="R147" s="2">
        <v>2983</v>
      </c>
      <c r="S147" s="2">
        <v>2318</v>
      </c>
      <c r="T147" s="2">
        <v>1587</v>
      </c>
      <c r="U147" s="2">
        <v>1274</v>
      </c>
      <c r="V147" s="2">
        <v>814</v>
      </c>
      <c r="W147" s="2">
        <v>555</v>
      </c>
      <c r="X147" s="2">
        <v>440</v>
      </c>
      <c r="Y147" s="2">
        <v>242</v>
      </c>
      <c r="Z147" s="2">
        <v>134</v>
      </c>
      <c r="AA147" s="2">
        <v>37</v>
      </c>
      <c r="AB147" s="2">
        <v>-34</v>
      </c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</row>
    <row r="148" spans="1:40" x14ac:dyDescent="0.2">
      <c r="A148" s="2"/>
      <c r="C148">
        <f t="shared" si="2"/>
        <v>1379.057</v>
      </c>
      <c r="D148" s="13">
        <f t="shared" si="3"/>
        <v>22.984283333333334</v>
      </c>
      <c r="E148" s="2">
        <v>40444</v>
      </c>
      <c r="F148" s="2">
        <v>40892</v>
      </c>
      <c r="G148" s="2">
        <v>36913</v>
      </c>
      <c r="H148" s="2">
        <v>34284</v>
      </c>
      <c r="I148" s="2">
        <v>28759</v>
      </c>
      <c r="J148" s="2">
        <v>25008</v>
      </c>
      <c r="K148" s="2">
        <v>20557</v>
      </c>
      <c r="L148" s="2">
        <v>16451</v>
      </c>
      <c r="M148" s="2">
        <v>12444</v>
      </c>
      <c r="N148" s="2">
        <v>9781</v>
      </c>
      <c r="O148" s="2">
        <v>7468</v>
      </c>
      <c r="P148" s="2">
        <v>5595</v>
      </c>
      <c r="Q148" s="2">
        <v>3993</v>
      </c>
      <c r="R148" s="2">
        <v>3098</v>
      </c>
      <c r="S148" s="2">
        <v>2192</v>
      </c>
      <c r="T148" s="2">
        <v>1658</v>
      </c>
      <c r="U148" s="2">
        <v>1322</v>
      </c>
      <c r="V148" s="2">
        <v>782</v>
      </c>
      <c r="W148" s="2">
        <v>539</v>
      </c>
      <c r="X148" s="2">
        <v>376</v>
      </c>
      <c r="Y148" s="2">
        <v>270</v>
      </c>
      <c r="Z148" s="2">
        <v>124</v>
      </c>
      <c r="AA148" s="2">
        <v>46</v>
      </c>
      <c r="AB148" s="2">
        <v>11</v>
      </c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</row>
    <row r="149" spans="1:40" x14ac:dyDescent="0.2">
      <c r="A149" s="2"/>
      <c r="C149">
        <f t="shared" si="2"/>
        <v>1409.0630000000001</v>
      </c>
      <c r="D149" s="13">
        <f t="shared" si="3"/>
        <v>23.484383333333334</v>
      </c>
      <c r="E149" s="2">
        <v>41064</v>
      </c>
      <c r="F149" s="2">
        <v>41333</v>
      </c>
      <c r="G149" s="2">
        <v>37316</v>
      </c>
      <c r="H149" s="2">
        <v>34606</v>
      </c>
      <c r="I149" s="2">
        <v>28970</v>
      </c>
      <c r="J149" s="2">
        <v>25610</v>
      </c>
      <c r="K149" s="2">
        <v>20929</v>
      </c>
      <c r="L149" s="2">
        <v>16432</v>
      </c>
      <c r="M149" s="2">
        <v>12702</v>
      </c>
      <c r="N149" s="2">
        <v>9678</v>
      </c>
      <c r="O149" s="2">
        <v>7397</v>
      </c>
      <c r="P149" s="2">
        <v>5518</v>
      </c>
      <c r="Q149" s="2">
        <v>4060</v>
      </c>
      <c r="R149" s="2">
        <v>3142</v>
      </c>
      <c r="S149" s="2">
        <v>2172</v>
      </c>
      <c r="T149" s="2">
        <v>1560</v>
      </c>
      <c r="U149" s="2">
        <v>1267</v>
      </c>
      <c r="V149" s="2">
        <v>847</v>
      </c>
      <c r="W149" s="2">
        <v>516</v>
      </c>
      <c r="X149" s="2">
        <v>408</v>
      </c>
      <c r="Y149" s="2">
        <v>272</v>
      </c>
      <c r="Z149" s="2">
        <v>191</v>
      </c>
      <c r="AA149" s="2">
        <v>75</v>
      </c>
      <c r="AB149" s="2">
        <v>-6</v>
      </c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</row>
    <row r="150" spans="1:40" x14ac:dyDescent="0.2">
      <c r="A150" s="2"/>
      <c r="C150">
        <f t="shared" si="2"/>
        <v>1459</v>
      </c>
      <c r="D150" s="13">
        <f t="shared" si="3"/>
        <v>24.316666666666666</v>
      </c>
      <c r="E150" s="2" t="e">
        <v>#VALUE!</v>
      </c>
      <c r="F150" s="2">
        <v>43179</v>
      </c>
      <c r="G150" s="2">
        <v>39031</v>
      </c>
      <c r="H150" s="2">
        <v>35888</v>
      </c>
      <c r="I150" s="2">
        <v>30082</v>
      </c>
      <c r="J150" s="2">
        <v>26547</v>
      </c>
      <c r="K150" s="2">
        <v>21130</v>
      </c>
      <c r="L150" s="2">
        <v>16757</v>
      </c>
      <c r="M150" s="2">
        <v>12854</v>
      </c>
      <c r="N150" s="2">
        <v>9860</v>
      </c>
      <c r="O150" s="2">
        <v>7331</v>
      </c>
      <c r="P150" s="2">
        <v>5545</v>
      </c>
      <c r="Q150" s="2">
        <v>4115</v>
      </c>
      <c r="R150" s="2">
        <v>3059</v>
      </c>
      <c r="S150" s="2">
        <v>2333</v>
      </c>
      <c r="T150" s="2">
        <v>1626</v>
      </c>
      <c r="U150" s="2">
        <v>1318</v>
      </c>
      <c r="V150" s="2">
        <v>849</v>
      </c>
      <c r="W150" s="2">
        <v>563</v>
      </c>
      <c r="X150" s="2">
        <v>414</v>
      </c>
      <c r="Y150" s="2">
        <v>270</v>
      </c>
      <c r="Z150" s="2">
        <v>90</v>
      </c>
      <c r="AA150" s="2">
        <v>14</v>
      </c>
      <c r="AB150" s="2">
        <v>-26</v>
      </c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</row>
    <row r="151" spans="1:40" x14ac:dyDescent="0.2">
      <c r="A151" s="2"/>
      <c r="C151">
        <f t="shared" si="2"/>
        <v>1759</v>
      </c>
      <c r="D151" s="13">
        <f t="shared" si="3"/>
        <v>29.316666666666666</v>
      </c>
      <c r="E151" s="2" t="e">
        <v>#VALUE!</v>
      </c>
      <c r="F151" s="2">
        <v>51361</v>
      </c>
      <c r="G151" s="2">
        <v>46868</v>
      </c>
      <c r="H151" s="2">
        <v>42447</v>
      </c>
      <c r="I151" s="2">
        <v>34908</v>
      </c>
      <c r="J151" s="2">
        <v>29380</v>
      </c>
      <c r="K151" s="2">
        <v>23424</v>
      </c>
      <c r="L151" s="2">
        <v>18053</v>
      </c>
      <c r="M151" s="2">
        <v>14098</v>
      </c>
      <c r="N151" s="2">
        <v>10514</v>
      </c>
      <c r="O151" s="2">
        <v>7830</v>
      </c>
      <c r="P151" s="2">
        <v>5737</v>
      </c>
      <c r="Q151" s="2">
        <v>4221</v>
      </c>
      <c r="R151" s="2">
        <v>3230</v>
      </c>
      <c r="S151" s="2">
        <v>2312</v>
      </c>
      <c r="T151" s="2">
        <v>1657</v>
      </c>
      <c r="U151" s="2">
        <v>1391</v>
      </c>
      <c r="V151" s="2">
        <v>841</v>
      </c>
      <c r="W151" s="2">
        <v>517</v>
      </c>
      <c r="X151" s="2">
        <v>396</v>
      </c>
      <c r="Y151" s="2">
        <v>251</v>
      </c>
      <c r="Z151" s="2">
        <v>160</v>
      </c>
      <c r="AA151" s="2">
        <v>110</v>
      </c>
      <c r="AB151" s="2">
        <v>-36</v>
      </c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</row>
    <row r="152" spans="1:40" x14ac:dyDescent="0.2">
      <c r="A152" s="2"/>
      <c r="C152">
        <f t="shared" si="2"/>
        <v>2059</v>
      </c>
      <c r="D152" s="13">
        <f t="shared" si="3"/>
        <v>34.31666666666667</v>
      </c>
      <c r="E152" s="2" t="e">
        <v>#VALUE!</v>
      </c>
      <c r="F152" s="2" t="e">
        <v>#VALUE!</v>
      </c>
      <c r="G152" s="2" t="e">
        <v>#VALUE!</v>
      </c>
      <c r="H152" s="2">
        <v>47373</v>
      </c>
      <c r="I152" s="2">
        <v>38634</v>
      </c>
      <c r="J152" s="2">
        <v>31960</v>
      </c>
      <c r="K152" s="2">
        <v>24622</v>
      </c>
      <c r="L152" s="2">
        <v>18822</v>
      </c>
      <c r="M152" s="2">
        <v>14418</v>
      </c>
      <c r="N152" s="2">
        <v>10985</v>
      </c>
      <c r="O152" s="2">
        <v>8168</v>
      </c>
      <c r="P152" s="2">
        <v>6041</v>
      </c>
      <c r="Q152" s="2">
        <v>4338</v>
      </c>
      <c r="R152" s="2">
        <v>3321</v>
      </c>
      <c r="S152" s="2">
        <v>2350</v>
      </c>
      <c r="T152" s="2">
        <v>1708</v>
      </c>
      <c r="U152" s="2">
        <v>1423</v>
      </c>
      <c r="V152" s="2">
        <v>858</v>
      </c>
      <c r="W152" s="2">
        <v>557</v>
      </c>
      <c r="X152" s="2">
        <v>408</v>
      </c>
      <c r="Y152" s="2">
        <v>249</v>
      </c>
      <c r="Z152" s="2">
        <v>149</v>
      </c>
      <c r="AA152" s="2">
        <v>106</v>
      </c>
      <c r="AB152" s="2">
        <v>-9</v>
      </c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</row>
    <row r="153" spans="1:40" x14ac:dyDescent="0.2">
      <c r="A153" s="2"/>
      <c r="C153">
        <f t="shared" si="2"/>
        <v>2359</v>
      </c>
      <c r="D153" s="13">
        <f t="shared" si="3"/>
        <v>39.31666666666667</v>
      </c>
      <c r="E153" s="2" t="e">
        <v>#VALUE!</v>
      </c>
      <c r="F153" s="2" t="e">
        <v>#VALUE!</v>
      </c>
      <c r="G153" s="2" t="e">
        <v>#VALUE!</v>
      </c>
      <c r="H153" s="2">
        <v>51458</v>
      </c>
      <c r="I153" s="2">
        <v>41232</v>
      </c>
      <c r="J153" s="2">
        <v>32677</v>
      </c>
      <c r="K153" s="2">
        <v>24982</v>
      </c>
      <c r="L153" s="2">
        <v>19054</v>
      </c>
      <c r="M153" s="2">
        <v>14502</v>
      </c>
      <c r="N153" s="2">
        <v>10869</v>
      </c>
      <c r="O153" s="2">
        <v>8093</v>
      </c>
      <c r="P153" s="2">
        <v>5998</v>
      </c>
      <c r="Q153" s="2">
        <v>4398</v>
      </c>
      <c r="R153" s="2">
        <v>3444</v>
      </c>
      <c r="S153" s="2">
        <v>2344</v>
      </c>
      <c r="T153" s="2">
        <v>1716</v>
      </c>
      <c r="U153" s="2">
        <v>1363</v>
      </c>
      <c r="V153" s="2">
        <v>947</v>
      </c>
      <c r="W153" s="2">
        <v>570</v>
      </c>
      <c r="X153" s="2">
        <v>426</v>
      </c>
      <c r="Y153" s="2">
        <v>312</v>
      </c>
      <c r="Z153" s="2">
        <v>160</v>
      </c>
      <c r="AA153" s="2">
        <v>68</v>
      </c>
      <c r="AB153" s="2">
        <v>10</v>
      </c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</row>
    <row r="154" spans="1:40" x14ac:dyDescent="0.2">
      <c r="A154" s="2"/>
      <c r="C154">
        <f t="shared" si="2"/>
        <v>2659</v>
      </c>
      <c r="D154" s="13">
        <f t="shared" si="3"/>
        <v>44.31666666666667</v>
      </c>
      <c r="E154" s="2" t="e">
        <v>#VALUE!</v>
      </c>
      <c r="F154" s="2" t="e">
        <v>#VALUE!</v>
      </c>
      <c r="G154" s="2" t="e">
        <v>#VALUE!</v>
      </c>
      <c r="H154" s="2">
        <v>53364</v>
      </c>
      <c r="I154" s="2">
        <v>42273</v>
      </c>
      <c r="J154" s="2">
        <v>32944</v>
      </c>
      <c r="K154" s="2">
        <v>25977</v>
      </c>
      <c r="L154" s="2">
        <v>19411</v>
      </c>
      <c r="M154" s="2">
        <v>14945</v>
      </c>
      <c r="N154" s="2">
        <v>10970</v>
      </c>
      <c r="O154" s="2">
        <v>8101</v>
      </c>
      <c r="P154" s="2">
        <v>6063</v>
      </c>
      <c r="Q154" s="2">
        <v>4331</v>
      </c>
      <c r="R154" s="2">
        <v>3297</v>
      </c>
      <c r="S154" s="2">
        <v>2445</v>
      </c>
      <c r="T154" s="2">
        <v>1697</v>
      </c>
      <c r="U154" s="2">
        <v>1341</v>
      </c>
      <c r="V154" s="2">
        <v>866</v>
      </c>
      <c r="W154" s="2">
        <v>601</v>
      </c>
      <c r="X154" s="2">
        <v>387</v>
      </c>
      <c r="Y154" s="2">
        <v>245</v>
      </c>
      <c r="Z154" s="2">
        <v>143</v>
      </c>
      <c r="AA154" s="2">
        <v>46</v>
      </c>
      <c r="AB154">
        <v>-26</v>
      </c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</row>
    <row r="155" spans="1:40" x14ac:dyDescent="0.2">
      <c r="A155" s="2"/>
      <c r="C155">
        <f t="shared" si="2"/>
        <v>2959</v>
      </c>
      <c r="D155" s="13">
        <f t="shared" si="3"/>
        <v>49.31666666666667</v>
      </c>
      <c r="E155" s="2" t="e">
        <v>#VALUE!</v>
      </c>
      <c r="F155" s="2" t="e">
        <v>#VALUE!</v>
      </c>
      <c r="G155" s="2" t="e">
        <v>#VALUE!</v>
      </c>
      <c r="H155" s="2" t="e">
        <v>#VALUE!</v>
      </c>
      <c r="I155" s="2">
        <v>43590</v>
      </c>
      <c r="J155" s="2">
        <v>33390</v>
      </c>
      <c r="K155" s="2">
        <v>25647</v>
      </c>
      <c r="L155" s="2">
        <v>19643</v>
      </c>
      <c r="M155" s="2">
        <v>14995</v>
      </c>
      <c r="N155" s="2">
        <v>10933</v>
      </c>
      <c r="O155" s="2">
        <v>8009</v>
      </c>
      <c r="P155" s="2">
        <v>6224</v>
      </c>
      <c r="Q155" s="2">
        <v>4313</v>
      </c>
      <c r="R155" s="2">
        <v>3277</v>
      </c>
      <c r="S155" s="2">
        <v>2442</v>
      </c>
      <c r="T155" s="2">
        <v>1686</v>
      </c>
      <c r="U155" s="2">
        <v>1279</v>
      </c>
      <c r="V155" s="2">
        <v>846</v>
      </c>
      <c r="W155" s="2">
        <v>596</v>
      </c>
      <c r="X155" s="2">
        <v>434</v>
      </c>
      <c r="Y155" s="2">
        <v>303</v>
      </c>
      <c r="Z155" s="2">
        <v>158</v>
      </c>
      <c r="AA155" s="2">
        <v>73</v>
      </c>
      <c r="AB155">
        <v>-22</v>
      </c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</row>
    <row r="156" spans="1:40" x14ac:dyDescent="0.2">
      <c r="A156" s="2"/>
      <c r="C156">
        <f t="shared" si="2"/>
        <v>3259</v>
      </c>
      <c r="D156" s="13">
        <f t="shared" si="3"/>
        <v>54.31666666666667</v>
      </c>
      <c r="E156" s="2" t="e">
        <v>#VALUE!</v>
      </c>
      <c r="F156" s="2" t="e">
        <v>#VALUE!</v>
      </c>
      <c r="G156" s="2" t="e">
        <v>#VALUE!</v>
      </c>
      <c r="H156" s="2" t="e">
        <v>#VALUE!</v>
      </c>
      <c r="I156" s="2">
        <v>42873</v>
      </c>
      <c r="J156" s="2">
        <v>33899</v>
      </c>
      <c r="K156" s="2">
        <v>25786</v>
      </c>
      <c r="L156" s="2">
        <v>19525</v>
      </c>
      <c r="M156" s="2">
        <v>14772</v>
      </c>
      <c r="N156" s="2">
        <v>10938</v>
      </c>
      <c r="O156" s="2">
        <v>8180</v>
      </c>
      <c r="P156" s="2">
        <v>6111</v>
      </c>
      <c r="Q156" s="2">
        <v>4462</v>
      </c>
      <c r="R156" s="2">
        <v>3234</v>
      </c>
      <c r="S156" s="2">
        <v>2337</v>
      </c>
      <c r="T156" s="2">
        <v>1771</v>
      </c>
      <c r="U156" s="2">
        <v>1417</v>
      </c>
      <c r="V156" s="2">
        <v>836</v>
      </c>
      <c r="W156" s="2">
        <v>487</v>
      </c>
      <c r="X156" s="2">
        <v>422</v>
      </c>
      <c r="Y156" s="2">
        <v>262</v>
      </c>
      <c r="Z156" s="2">
        <v>155</v>
      </c>
      <c r="AA156" s="2">
        <v>62</v>
      </c>
      <c r="AB156">
        <v>0</v>
      </c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</row>
    <row r="157" spans="1:40" x14ac:dyDescent="0.2">
      <c r="A157" s="2"/>
      <c r="C157">
        <f t="shared" si="2"/>
        <v>3559</v>
      </c>
      <c r="D157" s="13">
        <f t="shared" si="3"/>
        <v>59.31666666666667</v>
      </c>
      <c r="E157" s="2" t="e">
        <v>#VALUE!</v>
      </c>
      <c r="F157" s="2" t="e">
        <v>#VALUE!</v>
      </c>
      <c r="G157" s="2" t="e">
        <v>#VALUE!</v>
      </c>
      <c r="H157" s="2" t="e">
        <v>#VALUE!</v>
      </c>
      <c r="I157" s="2">
        <v>43615</v>
      </c>
      <c r="J157" s="2">
        <v>33892</v>
      </c>
      <c r="K157" s="2">
        <v>25804</v>
      </c>
      <c r="L157" s="2">
        <v>19578</v>
      </c>
      <c r="M157" s="2">
        <v>14566</v>
      </c>
      <c r="N157" s="2">
        <v>11158</v>
      </c>
      <c r="O157" s="2">
        <v>7975</v>
      </c>
      <c r="P157" s="2">
        <v>6073</v>
      </c>
      <c r="Q157" s="2">
        <v>4339</v>
      </c>
      <c r="R157" s="2">
        <v>3249</v>
      </c>
      <c r="S157" s="2">
        <v>2349</v>
      </c>
      <c r="T157" s="2">
        <v>1755</v>
      </c>
      <c r="U157" s="2">
        <v>1383</v>
      </c>
      <c r="V157" s="2">
        <v>836</v>
      </c>
      <c r="W157" s="2">
        <v>545</v>
      </c>
      <c r="X157" s="2">
        <v>409</v>
      </c>
      <c r="Y157" s="2">
        <v>283</v>
      </c>
      <c r="Z157" s="2">
        <v>168</v>
      </c>
      <c r="AA157" s="2">
        <v>76</v>
      </c>
      <c r="AB157">
        <v>-1</v>
      </c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</row>
    <row r="158" spans="1:40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</row>
    <row r="159" spans="1:40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</row>
    <row r="160" spans="1:40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</row>
    <row r="161" spans="1:40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</row>
    <row r="162" spans="1:40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</row>
    <row r="163" spans="1:40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</row>
    <row r="164" spans="1:40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</row>
    <row r="165" spans="1:40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</row>
    <row r="166" spans="1:40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</row>
    <row r="167" spans="1:40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</row>
    <row r="168" spans="1:40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</row>
    <row r="169" spans="1:40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</row>
    <row r="170" spans="1:40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</row>
    <row r="171" spans="1:40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</row>
    <row r="172" spans="1:40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</row>
    <row r="173" spans="1:40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</row>
    <row r="174" spans="1:40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</row>
    <row r="175" spans="1:40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</row>
    <row r="176" spans="1:40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</row>
    <row r="177" spans="1:40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</row>
    <row r="178" spans="1:40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</row>
    <row r="179" spans="1:40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</row>
    <row r="180" spans="1:40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</row>
    <row r="181" spans="1:40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</row>
    <row r="182" spans="1:40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</row>
    <row r="183" spans="1:40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</row>
    <row r="184" spans="1:40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</row>
    <row r="185" spans="1:40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</row>
    <row r="186" spans="1:40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</row>
    <row r="187" spans="1:40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</row>
    <row r="188" spans="1:40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</row>
    <row r="189" spans="1:40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</row>
    <row r="190" spans="1:40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</row>
    <row r="191" spans="1:40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</row>
    <row r="192" spans="1:40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</row>
    <row r="193" spans="1:40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</row>
    <row r="194" spans="1:40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</row>
    <row r="195" spans="1:40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</row>
    <row r="196" spans="1:40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</row>
    <row r="197" spans="1:40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</row>
    <row r="198" spans="1:40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</row>
    <row r="199" spans="1:40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</row>
    <row r="200" spans="1:40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</row>
    <row r="201" spans="1:40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</row>
    <row r="202" spans="1:40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</row>
    <row r="203" spans="1:40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</row>
    <row r="204" spans="1:40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</row>
    <row r="205" spans="1:40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</row>
    <row r="206" spans="1:40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</row>
    <row r="207" spans="1:40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</row>
    <row r="208" spans="1:40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</row>
    <row r="209" spans="1:29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spans="1:29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spans="1:29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spans="1:29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spans="1:29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spans="1:29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spans="1:29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spans="1:29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spans="1:29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spans="1:29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spans="1:29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spans="1:29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spans="1:29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spans="1:29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spans="1:29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spans="1:29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spans="1:29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spans="1:29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spans="1:29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spans="1:29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spans="1:29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spans="1:29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spans="1:29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spans="1:29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spans="1:29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spans="1:29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spans="1:29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spans="1:29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1:29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spans="1:29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spans="1:29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spans="1:29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spans="1:29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spans="1:29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spans="1:29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1:29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spans="1:29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spans="1:29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spans="1:29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spans="1:29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spans="1:29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spans="1:29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spans="1:29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spans="1:29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spans="1:29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spans="1:29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spans="1:29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spans="1:29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spans="1:29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spans="1:29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spans="1:29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spans="1:29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spans="1:29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spans="1:29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spans="1:29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spans="1:29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spans="1:29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spans="1:29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spans="1:29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spans="1:29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spans="1:29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spans="1:29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spans="1:29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spans="1:29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spans="1:29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spans="1:29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spans="1:29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spans="1:29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spans="1:29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spans="1:29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spans="1:29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spans="1:29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spans="1:29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spans="1:29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spans="1:29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spans="1:29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spans="1:29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spans="1:29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spans="1:29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spans="1:29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spans="1:29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spans="1:29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spans="1:29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spans="1:29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spans="1:29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spans="1:29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spans="1:29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spans="1:29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spans="1:29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spans="1:29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spans="1:29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spans="1:29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spans="1:29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spans="1:29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spans="1:29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spans="1:29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spans="1:29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spans="1:29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spans="1:29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spans="1:29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spans="1:29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spans="1:29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spans="1:29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spans="1:29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spans="1:29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spans="1:29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spans="1:29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spans="1:29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spans="1:29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spans="1:29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spans="1:29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spans="1:29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spans="1:29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spans="1:29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spans="1:29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spans="1:29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spans="1:29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spans="1:29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spans="1:29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spans="1:29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spans="1:29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spans="1:29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spans="1:29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spans="1:29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spans="1:29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spans="1:29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spans="1:29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spans="1:29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spans="1:29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spans="1:29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spans="1:29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spans="1:29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spans="1:29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spans="1:29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spans="1:29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spans="1:29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spans="1:29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spans="1:29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spans="1:29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spans="1:29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spans="1:29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spans="1:29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spans="1:29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spans="1:29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spans="1:29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spans="1:29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spans="1:29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spans="1:29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spans="1:29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spans="1:29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spans="1:29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spans="1:29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spans="1:29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spans="1:29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spans="1:29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spans="1:29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spans="1:29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spans="1:29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spans="1:29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spans="1:29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spans="1:29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spans="1:29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spans="1:29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spans="1:29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spans="1:29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spans="1:29" x14ac:dyDescent="0.2">
      <c r="A374" s="2" t="s">
        <v>250</v>
      </c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spans="1:29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spans="1:29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a) Combine cycle 1 and 2</vt:lpstr>
      <vt:lpstr>b) Background subtract </vt:lpstr>
      <vt:lpstr>c) transpose for prism</vt:lpstr>
    </vt:vector>
  </TitlesOfParts>
  <Company>The Francis Crick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Nanopore1</dc:creator>
  <cp:lastModifiedBy>Theresa Zeisner</cp:lastModifiedBy>
  <dcterms:created xsi:type="dcterms:W3CDTF">2020-07-15T10:17:21Z</dcterms:created>
  <dcterms:modified xsi:type="dcterms:W3CDTF">2021-04-09T15:45:51Z</dcterms:modified>
</cp:coreProperties>
</file>